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2024\липень\"/>
    </mc:Choice>
  </mc:AlternateContent>
  <xr:revisionPtr revIDLastSave="0" documentId="13_ncr:1_{48C512D6-09CA-4339-B0DE-706F8F90FF0A}" xr6:coauthVersionLast="47" xr6:coauthVersionMax="47" xr10:uidLastSave="{00000000-0000-0000-0000-000000000000}"/>
  <bookViews>
    <workbookView xWindow="-120" yWindow="-120" windowWidth="29040" windowHeight="15840" xr2:uid="{33E163BB-E0AD-461A-8E64-DF30B9B79941}"/>
  </bookViews>
  <sheets>
    <sheet name="Монопольні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2" i="1" l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<sst xmlns="http://schemas.openxmlformats.org/spreadsheetml/2006/main" count="426" uniqueCount="420">
  <si>
    <t>Вартість</t>
  </si>
  <si>
    <t>на монопольній основі</t>
  </si>
  <si>
    <t>Назва роботи</t>
  </si>
  <si>
    <t>ПДВ</t>
  </si>
  <si>
    <t xml:space="preserve">Погодження проектно-технічної документації на реконструкцію об'єктів виробничого та невиробничого призначення (юридічних осіб) </t>
  </si>
  <si>
    <t xml:space="preserve">Погодження проектно-технічної документації на газифікацію індивідуальних житлових будинків і квартир (фізичних осіб) </t>
  </si>
  <si>
    <t>Погодження проектно-технічної документації на газифікацію об єктів виробничого та невиробничого призначення (юридичних осіб</t>
  </si>
  <si>
    <t xml:space="preserve">Погодження проектно-технічної документації на реконструкцію індивідуальних житлових будинків і квартир (фізичних осіб) </t>
  </si>
  <si>
    <t>Відновлення виконавчої технічної документації</t>
  </si>
  <si>
    <t xml:space="preserve">Обстеження та проведення випробувань внутрішньобудинкової системи газопостачання при відновленні документації </t>
  </si>
  <si>
    <t>Обстеження та проведення випробувань надземних газопроводів при відновленні документації</t>
  </si>
  <si>
    <t>Обстеження та проведення випробувань піддземних газопроводів при відновленні документації</t>
  </si>
  <si>
    <t>Обстеження побутового вузла обліку газу при відновленні документації</t>
  </si>
  <si>
    <t xml:space="preserve">Підготовка і видача технічних умов на реконструкцію системи газопостачання багатоквартирних житлових будинків з встановленням індивідуального опалення </t>
  </si>
  <si>
    <t xml:space="preserve">Підготовка і видача технічних умов на реконструкцію та внутрішнє газопостачання індивідуальних житлових будинків і квартир (фізичних осіб) </t>
  </si>
  <si>
    <t>Підготовка і видача технічних умов на газифікацію об'єктів виробничого і невиробничого призначення (приєднання до газових мереж юридичних осіб)</t>
  </si>
  <si>
    <t>Підготовка і видача технічних умов на газифікацію індивідуальних житлових будинків і квартир (приєднання до газових мереж фізичних осіб)</t>
  </si>
  <si>
    <t>Підготовка і видача технічних умов на реконструкцію та внутрішнє газопостачання об'єктів виробничого і невиробничого призначення ( юридичних осіб)</t>
  </si>
  <si>
    <t xml:space="preserve">Приймання в експлуатацію об'єктів після реконструкції для юридичних осіб </t>
  </si>
  <si>
    <t xml:space="preserve">Приймання в експлуатацію об'єктів нової газифікації для юридичних осіб </t>
  </si>
  <si>
    <t xml:space="preserve">Приймання в експлуатацію об'єктів нової газифікації для фізичних осіб </t>
  </si>
  <si>
    <t>Приймання в експлуатацію об'єктів після реконструкції для фізичних осіб</t>
  </si>
  <si>
    <t>Опрацювання виконавчо-технічної документації та схем підключення існуючих побутових споживачів (з розрахунку на 10 од.)</t>
  </si>
  <si>
    <t>Опрацювання виконавчо-технічної документації та схем підключення існуючих побутових споживачів (з розрахунку на 1 од.)</t>
  </si>
  <si>
    <t>Опрацювання виконавчо-технічної документації та схем підключення існуючих непобутових споживачів (з розрахунку на 1 од.)</t>
  </si>
  <si>
    <t>Опрацювання виконавчо-технічної документації та схем існуючих газопроводів (з розрахунку на 100 м.п.)</t>
  </si>
  <si>
    <t>Опрацювання виконавчо-технічної документації та схем існуючих газопроводів (з розрахунку на 10 м.п.)</t>
  </si>
  <si>
    <t xml:space="preserve">Оформлення довідки про наявні газові прилади </t>
  </si>
  <si>
    <t xml:space="preserve">Первинний пуск газу в конвектор </t>
  </si>
  <si>
    <t xml:space="preserve">Пуск газу на кожний послідуючий прилад </t>
  </si>
  <si>
    <t>Пуск газу в газопровід комунально-побутового об'єкту</t>
  </si>
  <si>
    <t>Пуск газу в газопровід комунально-побутового об'єкту на кожний наступний прилад</t>
  </si>
  <si>
    <t xml:space="preserve">Первинне підключення котла КСТГ-20 з автоматикою АПОК-1 в комунально-побутовому об'єкті </t>
  </si>
  <si>
    <t>Пуск газифікованої котельної з одним котлом 3 автоматикою</t>
  </si>
  <si>
    <t>Пуск газифікованої котельної з автоматикою на кожний наступний котел</t>
  </si>
  <si>
    <t>Пуск газифікованої котельної з одним котлом без автоматики</t>
  </si>
  <si>
    <t>Пуск газифікованої котельної без автоматики на кожний наступний котел</t>
  </si>
  <si>
    <t xml:space="preserve">Відключення обладнання котельної з лічильником без автоматики </t>
  </si>
  <si>
    <t>Відключення обладнання котельної з лічильником з автоматикою</t>
  </si>
  <si>
    <t xml:space="preserve">Відключення обладнання котельної без лічильника без автоматики </t>
  </si>
  <si>
    <t>Відключення обладнання котельної без лічильника з автоматикою</t>
  </si>
  <si>
    <t xml:space="preserve">Обслуговування місць розкопок в зоні проходження газопроводу </t>
  </si>
  <si>
    <t xml:space="preserve">Повторне обслуговування місць розкопок в зоні проходження газопроводу </t>
  </si>
  <si>
    <t>Випробування системи газопроводу на щільність та пуск газу в обладнання при встановленні побутового лічильника газу</t>
  </si>
  <si>
    <t xml:space="preserve">Підключення проточного водонагрівача (газового котла, конвектора) на гнучкому рукаві до крану на опуску D 15-20мм (з виїздом в населений пункт до 10км) </t>
  </si>
  <si>
    <t xml:space="preserve">Підключення проточного водонагрівача (газового котла, конвектора) на гнучкому рукаві до крану на опуску D 15-20мм (з виїздом в населений пункт понад 10км) </t>
  </si>
  <si>
    <t>Первинний пуск газу в опалювальний котел (нова, додаткова газифікація, заміна котла) з відводом продуктів згоряння в димовий канал</t>
  </si>
  <si>
    <t xml:space="preserve">Первинний пуск газу в опалювальний котел з автоматикою вітчизняного виробництва (нова, додаткова газифікація, заміна котла) з відводом продуктів згоряння в димовий канал </t>
  </si>
  <si>
    <t xml:space="preserve">Первинний пуск газу в опалювальний котел (нова, додаткова газифікація, заміна котла) з відводом продуктів згоряння через зовнішню стіну </t>
  </si>
  <si>
    <t>Первинний пуск газу в опалювальний котел з автоматикою вітчизняного виробництва (нова, додаткова газифікація, заміна котла) з відводом продуктів згоряння через зовнішню стіну</t>
  </si>
  <si>
    <t xml:space="preserve">Пуск газу в газове обладнання житлового будинку при кількості приладів на 1 стояку до 5 шт. </t>
  </si>
  <si>
    <t>Пуск газу в газове обладнання житлового будинку при кількості приладів на 1 стояку 6-10 шт</t>
  </si>
  <si>
    <t>Пуск газу в газове обладнання житлового будинку при кількості приладів на 1 стояку 11-15 шт.</t>
  </si>
  <si>
    <t>Пуск газу в газове обладнання житлового будинку при кількості приладів на 1 стояку понад 15 шт.</t>
  </si>
  <si>
    <t xml:space="preserve">Пуск газу в окрему квартиру в сільській місцевості </t>
  </si>
  <si>
    <t xml:space="preserve">Пуск газу в окрему квартиру </t>
  </si>
  <si>
    <t>Первинний пуск газу в газові плити ПГ-4, ПГ-3</t>
  </si>
  <si>
    <t xml:space="preserve">Первинний пуск газу в газову плиту (ПГ-2) </t>
  </si>
  <si>
    <t xml:space="preserve">Пуск газу в газову опалювальну піч при первинному пуску </t>
  </si>
  <si>
    <t xml:space="preserve">Первинне підключення проточного газового водонагрівача (додаткова газифікація) </t>
  </si>
  <si>
    <t xml:space="preserve">Пуск газу в газове обладнання житлового будинку /включення після відключення при встановленні лічильника </t>
  </si>
  <si>
    <t xml:space="preserve">Включення проточного газового водонагрівача після надання актів перевірки вентиляційних та димових каналів </t>
  </si>
  <si>
    <t>Відключення газопостачання житлового будинку (гуртожитку) з установкою заглушки</t>
  </si>
  <si>
    <t>Установлення блінди на ізолюючому фланці на підземні та надземні газопроводи D г/проводу до 100мм (нормальні умови роботи)</t>
  </si>
  <si>
    <t xml:space="preserve">Установлення блінди на ізолюючому фланці на підземні та надземні газопроводи D г/проводу до 100мм (роботи виконуються з приставної драбини) </t>
  </si>
  <si>
    <t xml:space="preserve">Встановлення заглушки на опуску до газового приладу </t>
  </si>
  <si>
    <t xml:space="preserve">Зняття заглушки і під'єднання газового приладу після оплати боргу </t>
  </si>
  <si>
    <t>Зниження і відновлення тиску газу в газопроводі на ділянці довжиною до 1 км/тиск газу в газопроводі 2 кгс/кв.см/D до 80 мм</t>
  </si>
  <si>
    <t>Зниження і відновлення тиску газу в газопроводі на ділянці довжиною до 1 км/тиск газу в газопроводі 2 кгс/кв.см /D 80-100 мм</t>
  </si>
  <si>
    <t>Зниження і відновлення тиску газу в газопроводі на ділянці довжиною до 1 км/тиск газу в газопроводі 2 кгс/кв.см/D 100-150 мм</t>
  </si>
  <si>
    <t xml:space="preserve">Зниження і відновлення тиску газу в газопроводі на ділянці довжиною до 1 км/тиск газу в газопроводі 2 кгс/кв.см/D 150-200 мм </t>
  </si>
  <si>
    <t xml:space="preserve">Зниження і відновлення тиску газу в газопроводі на ділянці довжиною до 1 км/тиск газу в газопроводі 2 кгс/кв.см/D 200-250 мм </t>
  </si>
  <si>
    <t xml:space="preserve">Зниження і відновлення тиску газу в газопроводі на ділянці довжиною до 1 км/тиск газу в газопроводі 2 кгс/кв.см/D 250-300 мм </t>
  </si>
  <si>
    <t xml:space="preserve">Зниження і відновлення тиску газу в газопроводі на ділянці довжиною до 1 км/тиск газу в газопроводі 2 кгс/кв.см/D 300-400 мм </t>
  </si>
  <si>
    <t>Зниження і відновлення тиску газу в газопроводі на ділянці довжиною до 1 км/тиск газу в газопроводі 2 кгс/кв.см/D 400-500 мм</t>
  </si>
  <si>
    <t xml:space="preserve">Зниження і відновлення тиску газу в газопроводі на ділянці довжиною до 1 км/тиск газу в газопроводі 2 кгс/кв.см /D 500-600 мм </t>
  </si>
  <si>
    <t>Виконання робіт по продувці газопроводу при пуску газу в існуючу газову систему після встановлення газового лічильника</t>
  </si>
  <si>
    <t xml:space="preserve">Складання ескізів для встановлення побутових лічильників газу при існуючій газифікації </t>
  </si>
  <si>
    <t>Погодження ескізного креслення на вузол обліку газу з використанням побутового лічильника газу для населення</t>
  </si>
  <si>
    <t xml:space="preserve">Пломбування побутового лічильника газу, встановленого при існуючій газифікації </t>
  </si>
  <si>
    <t xml:space="preserve">Пломбування побутового лічильника газу  встановленого при новій газофікації та реконструкції  </t>
  </si>
  <si>
    <t xml:space="preserve">Погодження проекту на вузол обліку з використанням побутового лічильника газу для абонентів населення </t>
  </si>
  <si>
    <t xml:space="preserve">Погодження прибудов, гаражів, балконів, кіосків, веранд (без виїзду на місце) </t>
  </si>
  <si>
    <t>Обстеження існуючого будинку при прийнятті в експлуатацію з виїздом на місце</t>
  </si>
  <si>
    <t>Погодження прибудов,гаражів,бал конів, кіосків, веранд (з виїздом на місце)</t>
  </si>
  <si>
    <t xml:space="preserve">Погодження прибудов,гаражів,балконів,кіосків,веранд (з виїздом на місце) </t>
  </si>
  <si>
    <t xml:space="preserve">Погодження прибудов, гаражів,балконів, кіосків, веранд (з виїздом на місце) </t>
  </si>
  <si>
    <t xml:space="preserve">Погодження прибудов, гаражів,балконів, кіосків, веранд (без виїзду на місце) </t>
  </si>
  <si>
    <t xml:space="preserve">Відновлення проектної та виконавчої документації на установку катодного захисту </t>
  </si>
  <si>
    <t>Відновлення проектної та виконавчої документації на установку катодного захисту з виїздом до сільської місцевості</t>
  </si>
  <si>
    <t xml:space="preserve">Зняття копій і видача заявнику із архіва технічної документації </t>
  </si>
  <si>
    <t xml:space="preserve">Зняття ксерокопії документів </t>
  </si>
  <si>
    <t xml:space="preserve">Складання акту обслідування об'єкту на предмет відповідності </t>
  </si>
  <si>
    <t xml:space="preserve">Підготовчо - заключні роботи при здійсненні пуску газу в газопровід зовнішніх мереж </t>
  </si>
  <si>
    <t>Огородження місця випуску газоповітряної суміші при здійсненні пуску газу в газопровід зовнішніх мереж та демонтаж огорожі</t>
  </si>
  <si>
    <t xml:space="preserve">Перевірка на герметичність всіх з'єднань при здійсненні пуску газу в газопровід зовнішніх мереж </t>
  </si>
  <si>
    <t>Перекриття запірного пристрою при здійсненні пуску газу в газопровід зовнішніх мереж</t>
  </si>
  <si>
    <t>Час на виїзд в обидва кінці працівників керівного складу для здійснення пуску газу в газопровід зовнішніх мереж</t>
  </si>
  <si>
    <t xml:space="preserve">Час на виїзд в обидва кінці робітників для здійснення пуску газу в газопровід зовнішніх мереж </t>
  </si>
  <si>
    <t>Продувка газопроводу при здійсненні пуску газу в газопровід зовнішніх мереж D 100 -200 мм, довжиною до 100 м</t>
  </si>
  <si>
    <t>Продувка газопроводу при здійсненні пуску газу в газопровід зовнішніх мереж D 50 -500 мм, додавати на кожні наступні 100 м</t>
  </si>
  <si>
    <t>Керівництво роботами по продувці газопроводу та контроль за дотриманням технології та правил безпеки при здійсненні пуску газу в газопровід зовнішніх мереж D 100-200 мм, довжиною до 100 м</t>
  </si>
  <si>
    <t>Керівництво роботами по продувці газопроводу та контроль за дотриманням технології та правил безпеки при здійсненні пуску газу в газопровід зовнішніх мереж D 50-500 мм, додавати на кожні наступні 100 м</t>
  </si>
  <si>
    <t xml:space="preserve">Керівництво роботами по огородженню місця випуску газоповітряної суміші при здійсненні пуску газу в газопровід зовнішніх мереж та контроль за дотриманням правил безпеки та демонтажем огорожі </t>
  </si>
  <si>
    <t>Керівництво роботами по перекриттю запірного пристрою при здійсненні пуску газу в газопровід зовнішніх мереж та контроль за дотриманням правил безпеки</t>
  </si>
  <si>
    <t>Керівництво роботами по перевірці на герметичність всіх з'єднань при здійсненні пуску газу в газопровід зовнішніх мереж та контроль за дотриманням технології та правил безпеки</t>
  </si>
  <si>
    <t>Керівництво підготовчо-заключними роботами при здійсненні пуску газу в газопровід зовнішніх мереж та контроль за дотриманням технології та правил безпеки</t>
  </si>
  <si>
    <t>Демонтаж газової свічки після проведення робіт при здійсненні пуску газу в газопровід зовнішніх мереж</t>
  </si>
  <si>
    <t>Керівництво роботами по установці газової свічки D 25-70 мм при здійсненні пуску газу в газопровід зовнішніх мереж та контроль за дотриманням технології та правил безпеки</t>
  </si>
  <si>
    <t>Керівництво роботами по демонтажу газової свічки D 25-70 мм при здійсненні пуску газу в газопровід зовнішніх мереж та контроль за дотриманням технології та правил безпеки</t>
  </si>
  <si>
    <t>Продувка газопроводу при здійсненні пуску газу в газопровід зовнішніх мереж D до 50 мм, довжиною до 100 м</t>
  </si>
  <si>
    <t>Продувка газопроводу при здійсненні пуску газу в газопровід зовнішніх мереж D до 50 мм, додавати на кожні наступні 100 м</t>
  </si>
  <si>
    <t>Керівництво роботами по продувці газопроводу та контроль за дотриманням технології та правил безпеки при здійсненні пуску газу в газопровід зовнішніх мереж D до 50 мм, довжиною до 100 м</t>
  </si>
  <si>
    <t>Керівництво роботами по продувці газопроводу та контроль за дотриманням технології та правил безпеки при здійсненні пуску газу в газопровід зовнішніх мереж D до 50 мм, додавати на кожні наступні 100 м</t>
  </si>
  <si>
    <t>Продувка газопроводу при здійсненні пуску газу газу в газопровід зовнішніх мереж D від 50 до 100 мм, довжиною до 100 м</t>
  </si>
  <si>
    <t>Керівництво роботами по продувці газопроводу та контроль за дотриманням технології та правил безпеки при здійсненні пуску газу в газопровід зовнішніх мереж D від 50 до 100 мм, довжиною до 100 м</t>
  </si>
  <si>
    <t>Продувка газопроводу при здійсненні пуску газу в газопровід зовнішніх мереж D 200 -300 мм</t>
  </si>
  <si>
    <t xml:space="preserve">Продувка газопроводу при здійсненні пуску газу в газопровід зовнішніх мереж D 300 -400 мм </t>
  </si>
  <si>
    <t xml:space="preserve">Продувка газопроводу при здійсненні пуску газу в газопровід зовнішніх мереж D 400 -500 мм </t>
  </si>
  <si>
    <t>Керівництво роботами по продувці газопроводу та контроль за дотриманням технології та правил безпеки при здійсненні пуску газу в газопровід зовнішніх мереж D 200-300 мм, довжиною до 100 м</t>
  </si>
  <si>
    <t>Керівництво роботами по продувці газопроводу та контроль за дотриманням технології та правил безпеки при здійсненні пуску газу в газопровід зовнішніх мереж D 300-400 мм, довжиною до 100 м</t>
  </si>
  <si>
    <t>Керівництво роботами по продувці газопроводу та контроль за дотриманням технології та правил безпеки при здійсненні пуску газу в газопровід зовнішніх мереж D 300-500 мм, довжиною до 100 м</t>
  </si>
  <si>
    <t xml:space="preserve">Проведення робіт по включенню конвектора </t>
  </si>
  <si>
    <t xml:space="preserve">Проведення робіт по відключенню конвектора </t>
  </si>
  <si>
    <t xml:space="preserve">Проведення робіт по відключенню конвектора в сільській місцевості </t>
  </si>
  <si>
    <t xml:space="preserve">Проведення робіт по вкпюченню конвектора в сільській місцевості </t>
  </si>
  <si>
    <t xml:space="preserve">Проведення робіт по відключенню навісного 2-х контурного котла з відводом продуктів згорання в димохід або з відводом продуктів згорання через зовн.стіну житл. будинку в нас.пункті, де знаходится дільниця </t>
  </si>
  <si>
    <t xml:space="preserve">Проведення робіт по відключенню навісного 2-х контурного котла з відводом продуктів згорання в димохід або з відводом продуктів згорання через зовн.стіну житл. будинку в сільській місцевості </t>
  </si>
  <si>
    <t xml:space="preserve">Проведення робіт по включенню навісного 2-х контурного котла з відводом продуктів згорання в димохід в населеному пункті, де знаходиться дільниця </t>
  </si>
  <si>
    <t xml:space="preserve">Проведення робіт по включенню навісного 2-х контурного котла з відводом продуктів згорання в димохід у сільській місцевості </t>
  </si>
  <si>
    <t xml:space="preserve">Проведення робіт по включенню навісного 2-х контурного котла з примусовим відведенням продуктів згорання через зовнішню стіну в населеному пункті, де знаходиться  дільниця </t>
  </si>
  <si>
    <t xml:space="preserve">Проведення робіт по включенню навісного 2-х контурного котла з примусовим відведенням продуктів згорання через зовнішню стіну в сільській місцевості </t>
  </si>
  <si>
    <t xml:space="preserve">Первинний пуск КБРТ </t>
  </si>
  <si>
    <t>Проведення повторного пуску КБРТ при відключенні газопостачання</t>
  </si>
  <si>
    <t xml:space="preserve">Надання проектанту сторонніх організацій технічної документації із технічного архіву для визначення (уточнення) діаметрів існуючих газопроводів </t>
  </si>
  <si>
    <t>Зняття копій і видача заявнику із архіва технічної документації (для компобуту)</t>
  </si>
  <si>
    <t xml:space="preserve">Зняття копії і видача заявнику із архіва технічної документації для юридичних споживачів </t>
  </si>
  <si>
    <t>Приймання в експлуатацію лічильника газу</t>
  </si>
  <si>
    <t xml:space="preserve">Складання технічних умов і погодження проекту на автоматизовану систему обліку газу з використанням витратомірів змінного перепаду тиску та обчислювачів </t>
  </si>
  <si>
    <t>Складання технічних умов і погодження проекту на автоматизовану систему обліку газу з використанням промислових лічильників газу, коректорів та обчислювачів</t>
  </si>
  <si>
    <t xml:space="preserve">Погодження проекту на вузол обліку газу з використанням промислових лічильників газу, показувальних або реєструвальних манометрів та термометрів </t>
  </si>
  <si>
    <t>Погодження проекту на вузол обліку з використанням побутового лічильника газу для промислового, комунально - побутового, теплопостачального підприємства</t>
  </si>
  <si>
    <t xml:space="preserve">Пломбування вхідної засувки на території промислового, теплопостачального підприємства за заявкою про відкпючення від газопостачання </t>
  </si>
  <si>
    <t>Розпломбування вхідної засувки на території промислового, теплопостачального підприємства за заявкою про відновлення газопостачання</t>
  </si>
  <si>
    <t>Пломбування кранів та засувок перед газопостачальним обладнанням за заявкою на промисловому, теплопостачальному підприємстві</t>
  </si>
  <si>
    <t>Розпломбування кранів та засувок перед газопостачальним обладнанням за заявкою на промисловому, теплопостачальному підприємстві</t>
  </si>
  <si>
    <t>Перехід промислового, теплопостачального підприємства з одного газоспоживаючого обладнання на інше з пломбуванням та розпломбуванням кранів та засувок наступного обладнання за заявкою (1 об'єкт)</t>
  </si>
  <si>
    <t>Вручення попереджень під підпис за заборгованість, відсутність договору на постачання природного газу, відмова від підписання актів приймання-передачі газу</t>
  </si>
  <si>
    <t>Розроблення асфальто-бітумного покриття.    Нестандартне приєднання</t>
  </si>
  <si>
    <t>Копання грунта  2 групи при пошаровій розробці вручну понад 1м  до 1,5м за відсутності кріплення. Нестандартне приєднання</t>
  </si>
  <si>
    <t>Вiдкидання грунту 2 групи вручну. Нестандартне приєднання</t>
  </si>
  <si>
    <t>Засипання грунтом 2 грунтових траншей, пазух,  котлованiв та ям вручну без трамбування. Нестандартне приєднання</t>
  </si>
  <si>
    <t>Розробка грунту 2 групи в котлованах екскаватором з гiдравлічним приводом. Нестандартне приєднання</t>
  </si>
  <si>
    <t>Засипання грунтом 2 групи вручну траншей, пазух, котлованів і ям з трамбуванням шару грунту до 0,1м. Нестандартне приєднання</t>
  </si>
  <si>
    <t>Засипання грунтом 2 групи, траншей і котлованів бульдозером з переміщення грунта на відстань до 5 м. Нестандартне приєднання</t>
  </si>
  <si>
    <t>Засипання траншей і котлованів бульдозером (додавати на кожні додаткові 5 м переміщення). Нестандартне приєднання</t>
  </si>
  <si>
    <t>Нарiзання прорiзiв в мерзлому грунтi 2 групи баровою машиною на глибину до 0,75 м. Нестандартне приєднання</t>
  </si>
  <si>
    <t>Нарiзання прорiзiв в мерзлому грунтi 2 групи баровою машиною на глибину понад 0,75 м до 1,0м. Нестандартне приєднання</t>
  </si>
  <si>
    <t>Нарiзання прорiзiв в мерзлому грунтi 2 групи баровою машиною на глибину понад 1,0 м до 1,25м. Нестандартне приєднання</t>
  </si>
  <si>
    <t>Погрузка незатверділого грунту із штабелів та отвалів. Нестандартне приєднання</t>
  </si>
  <si>
    <t>Копання  мерзлого грунту IVм групи при пошаровiй розробцi пневмат. вiдбiйним молотком при глибинi промерзання грунту до 0,5 м i глибинi шару, який  розробляється до 0,5 м. Нестандартне приєднання</t>
  </si>
  <si>
    <t>Копання  мерзлого грунту IVм групи при пошаровiй розробцi пневмат. вiдбiйним молотком при глибинi промерзання грунту зверх 0,5 м до 1 м i глибинi шару, який  розробляється зв. 0,5 до 1 м. Нестандартне приєднання</t>
  </si>
  <si>
    <t>Контрольне опресування газопроводу, який врізається довжиною до 100 м</t>
  </si>
  <si>
    <t>Контрольне опресування газопроводу, який врізається на кожні послідуючі 100 м</t>
  </si>
  <si>
    <t>Антикорозійна ізоляція стиків сталевих трубопроводів/дуже посилена/ D на 100 мм</t>
  </si>
  <si>
    <t>Антикорозійна ізоляція стиків сталевих трубопроводів/дуже посилена/ D 100/200 мм</t>
  </si>
  <si>
    <t>Проведення робіт по заміні перетворювача тиску або температури на автоматизованому вузлі обліку газу (за рахунок Житомирської філії ТОВ ГРМУ)</t>
  </si>
  <si>
    <t>Складання технічних умов і погодження проекту на автоматизовану систему обліку газу з використанням витратомірів змінного перепаду тиску та обчислювачів (за рахунок Житомирської філії ТОВ ГРМУ)</t>
  </si>
  <si>
    <t>Складання технічних умов і погодження проекту на автоматизовану систему обліку газу з використанням промислових лічильників газу, коректорів та обчислювачів (за рахунок Житомирської філії ТОВ ГРМУ)</t>
  </si>
  <si>
    <t>Погодження проекту на вузол обліку газу з використанням промислових лічильників газу, показувальних або реєструвальних манометрів та термометрів (за рахунок Житомирської філії ТОВ ГРМУ)</t>
  </si>
  <si>
    <t>Обстеження автоматизованої системи обліку газу з використанням витратомірів змінного перепаду тиску та обчислювачів на можливість використання як комерційної з виїздом в межах області (за рахунок Житомирської філії ТОВ ГРМУ)</t>
  </si>
  <si>
    <t>Обстеження автоматизованої системи обліку газу з використанням промислових лічильників газу, коректорів та обчислювачів на можливість використання як комерційної 3 виїздом в межах області (за рахунок Житомирської філії ТОВ ГРМУ)</t>
  </si>
  <si>
    <t>Проведення повірочних робіт по обстеженню вузла обліку газу з використанням промислових лічильників газу, показувальних або реєструвальних манометрів та термометрів на можливість його використання як комерційного з виїздом в межах Житомирської області (за рахунок Житомирської філії ТОВ ГРМУ</t>
  </si>
  <si>
    <t xml:space="preserve">Проведення повірочних робіт по обстеженню вузла обліку газу з використанням промислових лічильників газу, показувальних або реєструвальних манометрів та термометрів на можливість його використання як комерційного в м.Житомирі та в Житомирському району </t>
  </si>
  <si>
    <t>Погодження проекту на вузол обліку з використанням побутового лічильника газу для промислового, комунально - побутового, теплопостачального підприємства  (за рахунок Житомирської філії ТОВ ГРМУ)</t>
  </si>
  <si>
    <t>Пломбування вхідної засувки на території промислового, теплопостачального підприємства за заявкою про відкпючення від газопостачання (за рахунок Житомирської філії ТОВ ГРМУ)</t>
  </si>
  <si>
    <t>Розпломбування вхідної засувки на території промислового, теплопостачального підприємства за заявкою про відновлення газопостачання (за рахунок Житомирської філії ТОВ ГРМУ)</t>
  </si>
  <si>
    <t>Пломбування кранів та засувок перед газопостачальним обладнанням за заявкою на промисловому, теплопостачальному підприємстві (за рахунок Житомирської філії ТОВ ГРМУ)</t>
  </si>
  <si>
    <t>Розпломбування кранів та засувок перед газопостачальним обладнанням за заявкою на промисловому, теплопостачальному підприємстві (за рахунок Житомирської філії ТОВ ГРМУ")</t>
  </si>
  <si>
    <t>Перехід промислового, теплопостачального підприємства з одного газоспоживаючого обладнання на інше з пломбуванням та розпломбуванням кранів та засувок наступного обладнання за заявкою (1 об'єкт) (за рахунок Житомирської філії ТОВ ГРМУ)</t>
  </si>
  <si>
    <t>Проведення робіт по зняттю побутових лічильників на Держповірку (ремонт) та встановлення байпасу (для промислових та комунально-побутових об'єктів) (за рахунок Житомирської філії ТОВ ГРМУ)</t>
  </si>
  <si>
    <t>Проведення робіт по встановленню побутових газових лічильників після Діржповірки (ремонту) та зняття байпасу (для промислових та комунально-побутових об'єктів) (за рахунокЖитомирської філії ТОВ ГРМУ)</t>
  </si>
  <si>
    <t>Проведення робіт по монтажу GSM модема та налагодження GSM зв'язку автоматизованого комплексу обліку природного газу на базі обчислювача "Універсал-02" по м.Житомиру та районам Житомирської області (за рахунокЖитомирської філії ТОВ ГРМУ")</t>
  </si>
  <si>
    <t>Проведення повірочних робіт обчислювача об'єму газу УНІВЕРСАЛ 02, які були в експлуатації (підготовчі та приймально-здавальні роботи) (виконуються сл. метрології головного підприємства, м Житомир) (за рахунок Житомирської філії ТОВ ГРМУ)</t>
  </si>
  <si>
    <t>Проведення повірочних робіт перетворювачів температури із стандартним вихідним струмовим сигналом ПВТ-01, які були в експлуатації (підготовчі та приймально-здавальні роботи) (виконуються сл.метрології головного підприємства, м.Житомир) (за рахунок Житомирської філії ТОВ ГРМУ</t>
  </si>
  <si>
    <t>Проведення повірочних робіт перетворювача тиску із стандартним вихідним струмовим сигналом, які були в експлуатації (підготовчі та приймально-здавальні роботи) (виконуються сп.метрології головного підприємства, м Житомир) (за рахунок Житомирської філії ТОВ ГРМУ)</t>
  </si>
  <si>
    <t>Проведення робіт по повірці автоматизованого комплексу обліку газу на базі обчислювача (коректора) в районі, підпорядкованому Бердичівському УЕГГ (за Житомирської філії ТОВ ГРМУ)</t>
  </si>
  <si>
    <t>Проведення робіт по повірці автоматизованого комплексу обліку газу на базі обчислювача (коректора) в районі, підпорядкованому Коростенському УЕГГ (за рахунок Житомирської філії ТОВ ГРМУ)</t>
  </si>
  <si>
    <t>Проведення робіт по повірці автоматизованого комплексу обліку газу на базі обчислювача (коректора) в районі, підпорядкованому Звягельському УЕГГ (за рахунок Житомирської філії ТОВ ГРМУ")</t>
  </si>
  <si>
    <t>Проведення робіт по повірці автоматизованого комплексу обліку газу на базі обчислювача (коректора) в районі, підпорядкованому Овруцькому УЕГГ (за рахунок Житомирської філії ТОВ ГРМУ)</t>
  </si>
  <si>
    <t>Проведення робіт по повірці автоматизованого комплексу обліку газу на базі обчислювача (коректора) в районі, підпорядкованому Попільнянському УЕГГ  (за рахунокЖитомирської філії ТОВ ГРМУ)</t>
  </si>
  <si>
    <t>Проведення робіт по технічному обслуговуванню автоматизованого комплексу обліку газу на базі обчислювача (коректора) (по м. Житомиру)  (за рахунок Житомирської філії ТОВ ГРМУ)</t>
  </si>
  <si>
    <t>Проведення робіт по технічному обслуговуванню автоматизованого комплексу обліку газу на базі обчислювача (коректора) (по районам Житомирської області) (за рахунок Житомирської філії ТОВ ГРМУ)</t>
  </si>
  <si>
    <t>Проведення вхідного контролю промислових роторних газових лічильників (за рахунок Житомирської філії ТОВ ГРМУ)</t>
  </si>
  <si>
    <t>Проведення вхідного контролю промислових турбінних газових лічильників (за рахунок Житомирської філії ТОВ ГРМУ)</t>
  </si>
  <si>
    <t xml:space="preserve">Проведення вхідного контролю побутових газових лічильників </t>
  </si>
  <si>
    <t xml:space="preserve">Проведення повірочних робіт побутових газових лічильників роторного типу (РЛ) та мембранного типу, які були в експлуатації (по 1 лічильнику) (підготовчі та приймально-здавальні роботи) </t>
  </si>
  <si>
    <t xml:space="preserve">Ремонт ротаційного побутового газового лічильника (РЛ) (ремонт складових частин) </t>
  </si>
  <si>
    <t>Проведення повірочних робіт побутових газових лічильників мембранного та роторного типу, які були в експлуатації (при одноразовій повірці 5 штук) (приймально-здавальиі роботи)</t>
  </si>
  <si>
    <t>Проведення робіт по ремонту, заміні та чистці складових частин побутового газового лічильника марки "ОКТАВА"</t>
  </si>
  <si>
    <t xml:space="preserve">Проведення робіт по ремонту, заміні та чистці складових частин побутового газового лічильника марки "ВІЗАР" </t>
  </si>
  <si>
    <t xml:space="preserve">Проведення робіт по ремонту, заміні лічильного механізму побутового газового лічильника марки "ВІЗАР" </t>
  </si>
  <si>
    <t xml:space="preserve">Проведення робіт по ремонту, заміні та чистці складових частин побутового газового лічильника марки "GALLUS" </t>
  </si>
  <si>
    <t>Проведення робіт по ремонту, заміні лічильного механізму побутового газового лічильника марки "GALLUS"</t>
  </si>
  <si>
    <t xml:space="preserve">Проведення робіт по ремонту, заміні та чистці складових частин побутового газового лічильника марки "САМГАЗ" </t>
  </si>
  <si>
    <t>Проведеніїя робіт по ремонту, заміні лічильного механізму побутового газового лічильника марки "САМГАЗ"</t>
  </si>
  <si>
    <t xml:space="preserve">Проведення робіт по ремонту, заміні лічильного механізму побутового газового лічильника марки "ОКТАВА" </t>
  </si>
  <si>
    <t xml:space="preserve">Проведення робіт по зняттю побутових лічильників на Держповірку (ремонт) та встановлення лічильника з підмінного фонду (байпасу) </t>
  </si>
  <si>
    <t xml:space="preserve">Проведення робіт по встановленню побутового лічильника після Держповірки (ремонту) та зняття лічильника з підмінного фонду (байпасу) </t>
  </si>
  <si>
    <t>Проведення підготовчих робіт до фарбування побутових лічильників газу мембранного типу та проведення фарбування</t>
  </si>
  <si>
    <t xml:space="preserve">Проведення робіт по зняттю побутових газових лічильників на держповірку (ремонт) та встановлення заглушки </t>
  </si>
  <si>
    <t xml:space="preserve">Проведення робіт по встановленню побутових газових лічильників після держповірки (ремонту) та зняття заглушки </t>
  </si>
  <si>
    <t xml:space="preserve">Проведення експертизи побутового личільника мембранного або роторного типу </t>
  </si>
  <si>
    <t xml:space="preserve">Проведення підготовчих робіт промислового газового лічильника марки РГ40 перед Державною повіркою та проведення приймально-здавальних робіт </t>
  </si>
  <si>
    <t>Проведення підготовчих робіт промислового газового лічильника марки РГ 100 перед Державною повіркою та проведення приймально-здавальних робіт</t>
  </si>
  <si>
    <t xml:space="preserve">Проведення підготовчих робіт промислового газового лічильника марки РГ 250 перед Державною повіркою та проведення приймально-здавальних робіт </t>
  </si>
  <si>
    <t xml:space="preserve">Проведення підготовчих робіт промислового газового лічильника марки РГ400 перед Державною повіркою та проведення приймально-здавальних робіт </t>
  </si>
  <si>
    <t xml:space="preserve">Проведення підготовчих робіт промислового газового лічильника марки РГ 600 перед Державною повіркою та проведення приймально-здавальних робіт </t>
  </si>
  <si>
    <t xml:space="preserve">Проведення підготовчих робіт промислового газового лічильника марки РГ 1000 перед Державною повіркою та проведення приймально-здавальних робіт </t>
  </si>
  <si>
    <t xml:space="preserve">Проведення підготовчих робіт промислового газового лічильника марки ЛГ -150 перед Державною повіркою та проведення приймально-здавальних робіт </t>
  </si>
  <si>
    <t>Проведення підготовчих робіт промислового газового лічильника марки ЛГ - 100 перед Державною повіркою та проведення приймально-здавальних робіт</t>
  </si>
  <si>
    <t xml:space="preserve">Проведення підготовчих робіт промислового газового лічильника марки ЛГ - 80 перед Державною повіркою та проведення приймально-здавальних робіт </t>
  </si>
  <si>
    <t xml:space="preserve">Проведення робіт по усуненню негерметичності камер шестерень (витікання мастила) промислового газового лічильника марки РГ40 </t>
  </si>
  <si>
    <t>Проведення робіт по усуненню негерметичності камер шестерень (витікання мастила) промислового газового лічильника марки РГ 100 (МНЧ,2012р.)</t>
  </si>
  <si>
    <t>Проведення робіт по усуненню негерметичності камер шестерень (витікання мастила) промислового газового лічильника марки РГ250</t>
  </si>
  <si>
    <t xml:space="preserve">Проведення робіт по усуненню негерметичності камер шестерень (витікання мастила) промислового газового лічильника марки РГ 400 </t>
  </si>
  <si>
    <t>Проведення робіт по усуненню негерметичності камер шестерень (витікання мастила) промислового газового лічильника марки РГ 600</t>
  </si>
  <si>
    <t xml:space="preserve">Проведення робіт по усуненню негерметичності камер шестерень (витікання мастила) промислового газового лічильника марки РГ 1000 </t>
  </si>
  <si>
    <t xml:space="preserve">Проведення робіт по регулюванню та встановленню зазорів між роторами та корпусом промислового газового лічильника марки РГ40 </t>
  </si>
  <si>
    <t xml:space="preserve">Проведення робіт по регулюванню та встановленню зазорів між роторами та корпусом промислового газового лічильника марки РГ 100 </t>
  </si>
  <si>
    <t xml:space="preserve">Проведення робіт по регулюванню та встановленню зазорів між роторами та корпусом промислового газового лічильника марки РГ250 </t>
  </si>
  <si>
    <t xml:space="preserve">Проведення робіт по регулюванню та встановленню зазорів між роторами та корпусом промислового газового лічильника марки РГ400 </t>
  </si>
  <si>
    <t xml:space="preserve">Проведення робіт по регулюванню та встановленню зазорів між роторами та корпусом промислового газового лічильника марки РГ600 </t>
  </si>
  <si>
    <t xml:space="preserve">Проведення робіт по регулюванню та встановленню зазорів між роторами та корпусом промислового газового лічильника марки РГ 1000 </t>
  </si>
  <si>
    <t xml:space="preserve">Проведення робіт по ремонту (заміні) лічильного механізму промислового газового лічильника марки РГ 40, РГ 100 </t>
  </si>
  <si>
    <t>Проведення робіт по ремонту (заміні) лічильного механізму промислового газового лічильника марки РГ 250, РГ 400</t>
  </si>
  <si>
    <t xml:space="preserve">Проведення робіт по ремонту (заміні) лічильного механізму промислового газового лічильника марки РГ 600 </t>
  </si>
  <si>
    <t xml:space="preserve">Проведення робіт по ремонту (заміні) лічильного механізму промислового газового лічильника марки РГ 1000 </t>
  </si>
  <si>
    <t xml:space="preserve">Проведення робіт по ремонту (заміні) лічильного механізму промислового газового лічильника марки ЛГ -150 </t>
  </si>
  <si>
    <t xml:space="preserve">Проведення робіт по ремонту (заміні) лічильного механізму промислового газового лічильника марки ЛГ -100 </t>
  </si>
  <si>
    <t xml:space="preserve">Проведення робіт по ремонту (заміні) лічильного механізму промислового газового лічильника марки ЛГ- 80 </t>
  </si>
  <si>
    <t xml:space="preserve">Проведення робіт по заміні підшипників промислового газового лічильника марки РГ 40 </t>
  </si>
  <si>
    <t>Проведення робіт по заміні підшипників промислового газового лічильника марки РГ 100</t>
  </si>
  <si>
    <t xml:space="preserve">Проведення робіт по ремонту головки лічильного механізму промислового газового лічильника марки ЛГ -150 </t>
  </si>
  <si>
    <t xml:space="preserve">Проведення робіт по ремонту головки лічильного механізму промислового газового лічильника марки ЛГ -100 </t>
  </si>
  <si>
    <t xml:space="preserve">Проведення робіт по ремонту головки лічильїшго механізму промислового газового лічильника марки ЛГ - 80 </t>
  </si>
  <si>
    <t xml:space="preserve">Проведення робіт по ремонту (заміні) масляного насосу промислового газового лічильника марки ЛГ - 150 </t>
  </si>
  <si>
    <t xml:space="preserve">Проведення робіт по ремонту (заміні) масляного насосу промислового газового лічильника марки ЛГ - 100 </t>
  </si>
  <si>
    <t xml:space="preserve">Проведення робіт по ремонту (заміні) масляного насосу промислового газового лічильника марки ЛГ - 80 </t>
  </si>
  <si>
    <t>Проведення робіт по ремонту вимірювача промислового газового лічильника марки ЛГ - 150</t>
  </si>
  <si>
    <t xml:space="preserve">Проведення робіт по ремонту вимірювача промислового газового лічильника марки ЛГ - 100 </t>
  </si>
  <si>
    <t>Проведення робіт по ремонту вимірювача промислового газового лічильника марки ЛГ -80</t>
  </si>
  <si>
    <t xml:space="preserve">Проведення підготовчих робіт промислових лічильників газу марки "GMS G-25" перед Державною повіркою та проведення приймально-здавальних робіт </t>
  </si>
  <si>
    <t xml:space="preserve">Проведення підготовчих робіт промислових лічильників газу марки "GMS G-40" перед Державною повіркою та проведення приймально-здавальних робіт </t>
  </si>
  <si>
    <t xml:space="preserve">Проведення підготовчих робіт промислових лічильників газу марки "GMS G-65" перед Державною повіркою та проведення приймально-здавальних робіт </t>
  </si>
  <si>
    <t xml:space="preserve">Проведення підготовчих робіт промислових лічильників газу марки "GMS G-100" перед Державною повіркою та проведення приймально-здавальних робіт </t>
  </si>
  <si>
    <t xml:space="preserve">Проведення підготовчих робіт промислових лічильників газу марки "GMS G-160" перед Державною повіркою та проведення приймально-здавальних робіт </t>
  </si>
  <si>
    <t xml:space="preserve">Проведення підготовчих робіт промислових лічильників газу марки "GMS G-250" перед Державною повіркою та проведення приймально-здавальних робіт </t>
  </si>
  <si>
    <t>Проведення робіт по ремонту, заміні та чистці складових частин промислового газового лічильника марки "GIVIS G-25"</t>
  </si>
  <si>
    <t>Проведення робіт по ремонту, заміні та чистці складових частин промислового газового лічильника марки "GMS G-40"</t>
  </si>
  <si>
    <t>Проведення робіт по ремонту, заміні та чистці складових частин промислового газового лічильника марки "GMS G-65"</t>
  </si>
  <si>
    <t>Проведення робіт по ремонту, заміні та чистці складових частин промислового газового лічильника марки "GMS G-100"</t>
  </si>
  <si>
    <t>Проведення робіт по ремонту, заміні та чистці складових частин промислового газового лічильника марки "GMS G-160</t>
  </si>
  <si>
    <t>Проведення робіт по ремонту, заміні та чистці складових частин промислового газового лічильника марки "GIVIS G-250"</t>
  </si>
  <si>
    <t xml:space="preserve">Підготовка автоматизованого комплексу обліку природного газу на базі обчислювача "Універсал-02" до монтажу </t>
  </si>
  <si>
    <t xml:space="preserve">Підготовка автоматизованого комплексу обліку природного газу на базі обчислювача "КПЛГ" до монтажу </t>
  </si>
  <si>
    <t xml:space="preserve">Проведення робіт по перевірці промислових роторних лічильників газу на функціонування перед Державною повіркою </t>
  </si>
  <si>
    <t xml:space="preserve">Проведення робіт по перевірці промислових турбінних лічильників газу на функціонування перед Державною повіркою </t>
  </si>
  <si>
    <t xml:space="preserve">Проведення робіт по перевірці промислових лічильників газу мембранного типу G - 16, G-25 </t>
  </si>
  <si>
    <t xml:space="preserve">Проведення робіт по ремонту лічильного механізму промислового газового лічильника типу G-16, G-25 </t>
  </si>
  <si>
    <t>Проведення робіт по ремонту, заміні та чистці складових частин промислового газового лічильника типу G-16, G-25</t>
  </si>
  <si>
    <t xml:space="preserve">Проведення робіт по повірці автоматизованого комплексу обліку газу на базі обчислювача (коректора) в м.Житомирі та Житомирському районі </t>
  </si>
  <si>
    <t>Заміна побутового лічильника, який вийшов з ладу, на лічильник тієї ж марки</t>
  </si>
  <si>
    <t xml:space="preserve">Проведення робіт по промивці та заміні масла промислового газового лічильника марки РГ-40/без зняття лічильника/ по місту Житомиру </t>
  </si>
  <si>
    <t>Проведення робіт по промивці та заміні масла промислового газового лічильника марки РГ-100/без зняття лічильника/ по місту Житомиру</t>
  </si>
  <si>
    <t>Проведення робіт по промивці та заміні масла промислового газового лічильника марки РГ-250/без зняття лічильника/ по місту Житомиру</t>
  </si>
  <si>
    <t>Проведення робіт по промивці та заміні масла промислового газового лічильника марки РГ-400/без зняття лічильника/ по місту Житомиру</t>
  </si>
  <si>
    <t xml:space="preserve">Проведення робіт по промивці та заміні масла промислового газового лічильника марки РГ-600/без зняття лічильника/ по місту Житомиру </t>
  </si>
  <si>
    <t>Проведення робіт по промивці та заміні масла промислового газового лічильника марки РГ-1000/без зняття лічильника/ по місту Житомиру</t>
  </si>
  <si>
    <t xml:space="preserve">Проведення робіт по промивці та заміні масла промислового газового лічильника марки РГ-40 /без зняття лічильника/ по Житомирській області </t>
  </si>
  <si>
    <t xml:space="preserve">Проведення робіт по промивці та заміні масла промислового газового лічильника марки РГ-100 /без зняття лічильника/ по Житомирській області </t>
  </si>
  <si>
    <t xml:space="preserve">Проведення робіт по промивці та заміні масла промислового газового лічильника марки РГ-250 /без зняття лічильника/ по Житомирській області </t>
  </si>
  <si>
    <t xml:space="preserve">Проведення робіт по промивці та заміні масла промислового газового лічильника марки РГ-400 /без зняття лічильника/ по Житомирській області </t>
  </si>
  <si>
    <t xml:space="preserve">Проведення робіт по промивці та заміні масла промислового газового лічильника марки РГ-600 /без зняття лічильника/ по Житомирській області </t>
  </si>
  <si>
    <t xml:space="preserve">Проведення робіт по промивці та заміні масла промислового газового лічильника марки РГ-1000/без зняття лічильника/ по Житомирській області </t>
  </si>
  <si>
    <t xml:space="preserve">Встановлення промислового газового лічильника марки "GMS" G-16, G-25, G-40 (по м. Житомиру) </t>
  </si>
  <si>
    <t xml:space="preserve">Встановлення промислового газового лічильника марки "GMS" G-65 (по м. Житомиру) </t>
  </si>
  <si>
    <t xml:space="preserve">Встановлення промислового газового лічильника марки "GMS" G-100 (по м. Житомиру) </t>
  </si>
  <si>
    <t xml:space="preserve">Встановлення промислового газового лічильника марки "GMS" G-160, G-250 (по м. Житомиру) </t>
  </si>
  <si>
    <t xml:space="preserve">Встановлення промислового газового лічильника марки "GMS" G-16, G-25, G-40 (по Житомирській області) </t>
  </si>
  <si>
    <t xml:space="preserve">Встановлення промислового газового лічильника марки "GMS" G-65 (по Житомирській області) </t>
  </si>
  <si>
    <t xml:space="preserve">Встановлення промислового газового лічильника марки "GMS" G-100 (по Житомирській області) </t>
  </si>
  <si>
    <t xml:space="preserve">Встановлення промислового газового лічильника марки "GMS" G-160, G-250 (по Житомирській області) </t>
  </si>
  <si>
    <t xml:space="preserve">Зняття промислового газового лічильника марки "GMS" G=16, G=25, G=40 (по м. Житомиру) </t>
  </si>
  <si>
    <t>Зняття промислового газового лічильника марки "GMS" G=65, G=100 (по м. Житомиру)</t>
  </si>
  <si>
    <t xml:space="preserve">Зняття промислового газового лічильника марки "GMS" G=160, G=250 (по м. Житомиру) </t>
  </si>
  <si>
    <t xml:space="preserve">Зняття промислового газового лічильника марки "GMS" G-16, G-25, G-40 (по Житомирській області) </t>
  </si>
  <si>
    <t xml:space="preserve">Зняття промислового газового лічильника марки "GMS" G-65, G-100 (по Житомирській області) </t>
  </si>
  <si>
    <t xml:space="preserve">Зняття промислового газового лічильника марки "GMS" G-160, G-250 (по Житомирській області) </t>
  </si>
  <si>
    <t xml:space="preserve">Зняття промислового лічильника газу ЛГ і встановленя двох заглушок (по м. Житомиру) </t>
  </si>
  <si>
    <t xml:space="preserve">Зняття двох заглушок і встановлення промислового лічильника газу ЛГ (по м. Житомиру) </t>
  </si>
  <si>
    <t xml:space="preserve">Зняття двох заглушок і встановлення промислового лічильника газу ЛГ (по Житомирській області) </t>
  </si>
  <si>
    <t xml:space="preserve">Зняття промислового лічильника газу ЛГ і встановлення двох заглушок (по Житомирській області) </t>
  </si>
  <si>
    <t xml:space="preserve">Зняття промислового лічильника газу РГ-40, РГ-100 і встановлення блінди (по м. Житомиру) </t>
  </si>
  <si>
    <t xml:space="preserve">Зняття промислового лічильника газу РГ-600, РГ-1000 і встановлення блінди (по м. Житомиру) </t>
  </si>
  <si>
    <t xml:space="preserve">Зняття промислового лічильника газу РГ-40, РГ-100 і встановлення блінди (по Житомирській області) </t>
  </si>
  <si>
    <t xml:space="preserve">Зняття промислового лічильника газу РГ -250, РГ-400 і встановлення блінди (по Житомирській області) </t>
  </si>
  <si>
    <t>Зняітя промислового лічильника газу РГ-600, РГ-1000 і встановлення блінди (по Житомирській області)</t>
  </si>
  <si>
    <t>Зняття блінди і встановлення промислового лічильника газу РГ-40,РГ-100 по м. Житомиру</t>
  </si>
  <si>
    <t>Зняття блінди і встановлення промислового лічильника газу РГ-250,РГ-400  по м.Житомиру</t>
  </si>
  <si>
    <t>Зняття блінди і встановлення промислового лічильника газу РГ-600,РГ-1000 /по м. Житомиру</t>
  </si>
  <si>
    <t xml:space="preserve">Зняття блінди і встановлення промислового лічильника газу РГ-40, РГ-100 (по Житомирській області) </t>
  </si>
  <si>
    <t xml:space="preserve">Зняття блінди і встановлення промислового лічильника газу РГ-250, РГ-400 (по Житомирській області) </t>
  </si>
  <si>
    <t xml:space="preserve">Зняття блінди і встановлення промислового лічильника газу РГ-600, РГ-1000 (по Житомирській області) </t>
  </si>
  <si>
    <t xml:space="preserve">Проведення робіт по монтажу GSM модема та налагодження GSM зв'язку автоматизованого комплексу обліку природного газу на базі обчислювача "КПЛГ", "ВЕГА", "КВР", "OE-VPT", "КВТ", "Універсал-02" по м.Житомиру та районам Житомирської області </t>
  </si>
  <si>
    <t xml:space="preserve">Проведення повірочних робіт обчислювача "Лідер" витратоміра-лічильника ОЕ, "Лідер" та аналогічних(підготовчі та приймально-здавальні роботи) </t>
  </si>
  <si>
    <t xml:space="preserve">Проведення повірочних робіт перетворювачів тиску кл. 0,05....0,25 усіх типів (підготовчі та приймально-здавальні роботи) </t>
  </si>
  <si>
    <t>Проведення повірочних робіт вимірювальних комплексів, коректорів на базі лічильника "Флоутек", "Флоукор" та аналогічних (підготовчі та приймалино-здавальні роботи)</t>
  </si>
  <si>
    <t xml:space="preserve">Проведення робіт по зняттю обчислювача(коректора), перетпорювачів(без програмування) без послуг ДП"Житомирстандартметрологія" в м Житомирі </t>
  </si>
  <si>
    <t>Проведення робіт по зняттю обчислювача(коректора), перетворювачів(без програмування) без послуг ДП"Житомирстандартметрологія" в районі підпорядкованому Бердичівському УЕГГ</t>
  </si>
  <si>
    <t>Проведення робіт по зняттю обчислювача (коректора), перетворювача (без програмування) без послуг ДП"Житомирстандартметрологія" в районі підпорядкованому Коростенському УЕГГ</t>
  </si>
  <si>
    <t>Проведення робіт по зняттю обчислювача(коректора), перетворювачів(без програмування) без послуг ДІ1"Житомирстандартметрологія" в районі підпорядкованому Звягельському УЕГГ</t>
  </si>
  <si>
    <t>Проводеиня робіт по зняттю оочислювача(коректора), перетворювачів(без програмування) без послуг ДП"Житомирстандартметрологія" в районі підпорядкованому Овруцькому УЕГГ</t>
  </si>
  <si>
    <t>Проведення робіт по зняттю обчислювача (коректора), перетворювачів (без програмування) без послуг ДП"Житомирстандартметрологія" в районі підпорядкованому Попільнянському УЕГГ</t>
  </si>
  <si>
    <t>Проведення робіт по встановленню обчислювача(коректора), перетворювачів(без програмування) без послуї ДП"Житомирстандартметрологія" в м.Житомирі</t>
  </si>
  <si>
    <t xml:space="preserve">Проведення робіт по встановленню обчислювача(коректора), перетворювачів(без програмування) без послуг ДП"Житомирстандартметрологія" в районі підпорядкованому Бердичівському УЕГГ </t>
  </si>
  <si>
    <t>Проведення робіт по встановленню обчислювача(коректора), перетворювачів(без програмування) без послуг ДП"Житомирстандартметрологія" в районі підпорядкованому Коростенському УЕГГ</t>
  </si>
  <si>
    <t>Проведення робіт по встановленню обчислювача(коректора), перетворювача без програмування) без послуг ДП"Житомирстандартметрологія" в районі підпорядкованому Звягельському УЕГГ</t>
  </si>
  <si>
    <t>Проведення робіт по встановленню обчислювача(коректора), перетворювачів (без програмування) без послуг "Житомирстандартметрологія" в районі підпорядкованому Овруцькому УЕГГ</t>
  </si>
  <si>
    <t>Проведення робіт по встановленню обчислювача(коректора), перетворювачів(без програмування) без послуг ДГГ'Житомирстандартметрологія" в районі підпорядкованому Попільнянському УЕГГ</t>
  </si>
  <si>
    <t xml:space="preserve">Проведення робіт по технічному обслуговуванню автоматизованого комплексу обліку газу на базі обчислювача (коректора) без програмування в м.Житомирі </t>
  </si>
  <si>
    <t>Проведення робіт по технічному обслутсауванню автоматизованого комплексу обліку газу на базі обчислювача (коректора) без програмування в районі підпорядкованому Бердичівському УЕГГ</t>
  </si>
  <si>
    <t>Проведення робіт по технічному обслуговуванню автоматизованого комплексу обліку газу на базі обчислювача (коректора) без програмування в районі підпорядкованому Коростенському УЕГГ</t>
  </si>
  <si>
    <t>Проведення робіт по технічному обслуговуванню автоматизованого комплексу обліку газу на базі обчислювача (коректора) без програмування в районі підпорядкованому Звягельському УЕГГ</t>
  </si>
  <si>
    <t>Проведення робіт по технічному обслуговуванню автоматизованого комплексу обліку газу на базі обчислювача (коректора) без програмування в районі підпорядкованому Овруцькому УЕГГ</t>
  </si>
  <si>
    <t>Проведення робіт по технічному обслуговуванню автоматизованого комплексу обліку газу на базі обчислювача (коректора) без програмування в районі підпорядкованому Попільнянському УЕГГ</t>
  </si>
  <si>
    <t>Проведення робіт по монтажу iMODa та налагодження GSM зв'язку автоматизованого комплексу обліку газу на базі обчислювача (коректора) в районі, підпорядкованому Бердичівському УЕГГ</t>
  </si>
  <si>
    <t xml:space="preserve">Проведення робіт по монтажу iMODa та налагодження GSM зв'язку автоматизованого комплексу обліку газу на базі обчислювача (коректора) в м.Житомирі </t>
  </si>
  <si>
    <t>Проведення робіт по монтажу iMODa та налагодження GSM зв'язку автоматизованого комплексу обліку газу на базі обчислювача (коректора) в районі, підпорядкованому Коростенському УЕГГ</t>
  </si>
  <si>
    <t>Проведення робіт по монтажу iMODa та налагодження GSM зв'язку автоматизованого комплексу обліку газу на базі обчислювача (коректора) в районі, підпорядкованому Овруцькому УЕГГ</t>
  </si>
  <si>
    <t>Проведення робіт по монтажу iMODa та налагодження GSM зв'язку автоматизованого комплексу обліку газу на базі обчислювача (коректора) в районі, підпорядкованому Попільнянському УЕГГ</t>
  </si>
  <si>
    <t xml:space="preserve">Проведення робіт по технічному обслуговуванню iMODa та налагодження GSM зв'язку автоматизованого комплексу обліку газу на базі обчислювача (коректора) в м. Житомирі </t>
  </si>
  <si>
    <t>Проведення робіт по технічному обслуговуванню iMODa та налагодження GSM зв'язку автоматизованого комплексу обліку газу на базі обчислювача (коректора) в районі, підпорядкованому Коростенському УЕГГ</t>
  </si>
  <si>
    <t xml:space="preserve">Проведення робіт по технічному обслуговуванню iMODa та налагодження GSM зв'язку автоматизованого комплексу обліку газу на базі обчислювача (коректора) в районі, підпорядкованому Звягельському УЕГГ </t>
  </si>
  <si>
    <t>Проведення робіт по технічному обслуговуванню iMODa та налагодження GSM зв'язку автоматизованого комплексу обліку газу на базі обчислювача (коректора) в районі, підпорядкованому ОвруцькомуУЕГГ</t>
  </si>
  <si>
    <t>Проведення робіт по технічному обслуговуванню iMODa та налагодження GSM зв'язку автоматизованого комплексу обліку газу на базі обчислювача (коректора) в районі, підпорядкованому Попільнянському УЕГГ</t>
  </si>
  <si>
    <t xml:space="preserve">Проведення повірочних робіт термоперетворювачів з уніфікованими вихідними сигналами від 0 до 300 градусів С ТСПУ, тему, ТХАУ, ТХКУ та аналогічних (підготовчі га приймально-здавальні роботи) </t>
  </si>
  <si>
    <t xml:space="preserve">Проведення регулювання, підстроювання перетворювачів тиску кл. 0,05 ... 0,25 усіх типів </t>
  </si>
  <si>
    <t xml:space="preserve">Проведення регулювання підстроювання термоперетворювачів з уніфікованими вихідними сигналами від 0 градусів до 300 градусів ТСПУ, ТСМУ, ТХАУ, ТХКУ та аналогічних </t>
  </si>
  <si>
    <t xml:space="preserve">Виконання робіт за умови відмови в доступу до об'єкту споживача </t>
  </si>
  <si>
    <t xml:space="preserve">Нагляд за роботами в охорнній зоні газорозподільних мереж </t>
  </si>
  <si>
    <t xml:space="preserve">Нагляд за роботами в охорнній зоні газорозподільних мереж в зоні перетину газопроводу </t>
  </si>
  <si>
    <t>Погодження ескізного проекту на встановлення засобів дистанційної передачі даних на комерційні вузли обліку</t>
  </si>
  <si>
    <t>Виписка повідомлення на припинення газопостачання/розподілу природного газу</t>
  </si>
  <si>
    <t>Формування акту виконаних робіт на припинення газопостачання/розподілу природного газу</t>
  </si>
  <si>
    <t>Проведення інвентаризації зі складанням акту обстеження "Терміновий виклик контролера"</t>
  </si>
  <si>
    <t xml:space="preserve">Припинення газопостачання на об'єкт споживача шляхом перекриття вимик.пристрою та опломб., нормальні умови, D до 50 мм </t>
  </si>
  <si>
    <t xml:space="preserve">Припинення газопостачання на об'єкт споживача шляхом перекриття вимик.пристрою та опломб., нормальні умови, D 65-150 мм </t>
  </si>
  <si>
    <t xml:space="preserve">Припинення газопостачання на об'єкт споживача шляхом перекриття вимик.пристрою та опломб., нормальні умови, D 200-300 мм </t>
  </si>
  <si>
    <t xml:space="preserve">Припинення газопостачання на об'єкт споживача шляхом перекриття вимик.пристрою та опломб., нормальні умови, D 350-500 мм </t>
  </si>
  <si>
    <t xml:space="preserve">Припинення газопостачання на об'єкт споживача шляхом перекриття вимик.пристрою та опломб., нормальні умови, D більше 500 мм </t>
  </si>
  <si>
    <t xml:space="preserve">Припинення газопостачання на об'єкт споживача шляхом перекриття вимик.пристрою та опломб., на висоті з приставної драбини, D до 50 мм </t>
  </si>
  <si>
    <t xml:space="preserve">Припинення газопостачання на об'єкт споживача шляхом перекриття вимик.пристрою та опломб., на висоті з приставної драбини, D 65-150 мм </t>
  </si>
  <si>
    <t>Припинення газопостачання на об'єкт споживача шляхом перекриття вимик.пристрою та опломб., на висоті з приставної драбини, D 200-300 мм</t>
  </si>
  <si>
    <t xml:space="preserve">Припинення газопостачання на об'єкт споживача шляхом перекриття вимик.пристрою та опломб., на висоті з приставної драбини, D 350-500 мм </t>
  </si>
  <si>
    <t>Припинення газопостачання на об'єкт споживача шляхом перекриття вимик.пристрою та опломб., на висоті з приставної драбини, D більше 500 мм</t>
  </si>
  <si>
    <t>Припинення газопостачання на об'єкт споживача шляхом перекриття вимик.пристрою та опломб., в газовому колодязі, D до 50 мм</t>
  </si>
  <si>
    <t xml:space="preserve">Припинення газопостачання на об'єкт споживача шляхом перекриття вимик.пристрою та опломб., в газовому колодязі, D 65-150 мм </t>
  </si>
  <si>
    <t xml:space="preserve">Припинення газопостачання на об'єкт споживача шляхом перекриття вимик.пристрою та опломб., в газовому колодязі, D 200-300 мм </t>
  </si>
  <si>
    <t xml:space="preserve">Припинення газопостачання на об'єкт споживача шляхом перекриття вимик.пристрою та опломб., в газовому колодязі, D 350-500 мм </t>
  </si>
  <si>
    <t xml:space="preserve">Припинення газопостачання на об'єкт споживача шляхом перекриття вимик.пристрою та опломб., в газовому колодязі, D більше 500 мм </t>
  </si>
  <si>
    <t xml:space="preserve">Припинення газопостачання на об'єкт споживача шляхом перекриття вимик.пристрою з встановлення інвентарної заглушки та опломб., нормальні умови, D до 50 мм </t>
  </si>
  <si>
    <t xml:space="preserve">Припинення газопостачання на об'єкт споживача шляхом перекриття вимик.пристрою з встановлення інвентарної заглушки та опломб., нормальні умови, D 65-150 мм </t>
  </si>
  <si>
    <t>Припинення газопостачання на об'єкт споживача шляхом перекриття вимик.пристрою з встановлення інвентарної заглушки та опломб., нормальні умови, D 200-300 мм</t>
  </si>
  <si>
    <t xml:space="preserve">Припинення газопостачання на об'єкт споживача шляхом перекриття вимик.пристрою з встановлення інвентарної заглушки та опломб., нормальні умови, D 350-500 мм </t>
  </si>
  <si>
    <t xml:space="preserve">Припинення газопостачання на об'єкт споживача шляхом перекриття вимик.пристрою з встановлення інвентарної заглушки та опломб., нормальні умови, D більше 500 мм </t>
  </si>
  <si>
    <t xml:space="preserve">Припинення газопостачання на об'єкт споживача шляхом перекриття вимик.пристрою з встановлення інвентарної заглушки та опломб., на висоті з приставної драбини, D до 50 мм </t>
  </si>
  <si>
    <t>Припинення газопостачання на об'єкт споживача шляхом перекриття вимик.пристрою з встановлення інвентарної заглушки та опломб., на висоті з приставної драбини, D 65-150 мм</t>
  </si>
  <si>
    <t>Припинення газопостачання на об'єкт споживача шляхом перекриття вимик.пристрою з встановлення інвентарної заглушки та опломб., на висоті з приставної драбини, D 200-300 мм</t>
  </si>
  <si>
    <t xml:space="preserve">Припинення газопостачання на об'єкт споживача шляхом перекриття вимик.пристрою з встановлення інвентарної заглушки та опломб., на висоті з приставної драбини, D 350-500 мм </t>
  </si>
  <si>
    <t xml:space="preserve">Припинення газопостачання на об'єкт споживача шляхом перекриття вимик.пристрою з встановлення інвентарної заглушки та опломб., на висоті з приставної драбини, D більше 500 мм </t>
  </si>
  <si>
    <t xml:space="preserve">Припинення газопостачання на об'єкт споживача шляхом перекриття вимик.пристрою з встановлення інвентарної заглушки та опломб., в газовому колодязі, D до 50 мм </t>
  </si>
  <si>
    <t xml:space="preserve">Припинення газопостачання на об'єкт споживача шляхом перекриття вимик.пристрою з встановлення інвентарної заглушки та опломб., в газовому колодязі, D 65-150 мм </t>
  </si>
  <si>
    <t>Припинення газопостачання на об'єкт споживача шляхом перекриття вимик.пристрою з встановлення інвентарної заглушки та опломб., в газовому колодязі, D 200-300 мм</t>
  </si>
  <si>
    <t xml:space="preserve">Припинення газопостачання на об'єкт споживача шляхом перекриття вимик.пристрою з встановлення інвентарної заглушки та опломб., в газовому колодязі, D 350-500 мм </t>
  </si>
  <si>
    <t xml:space="preserve">Припинення газопостачання на об'єкт споживача шляхом перекриття вимик.пристрою з встановлення інвентарної заглушки та опломб., в газовому колодязі, D більше 500 мм </t>
  </si>
  <si>
    <t>Відновлення газопостачання на об'єкт споживача шляхом відкриття вимик.пристрою та зняття пломби, нормальні умови, D до 50 мм</t>
  </si>
  <si>
    <t>Відновлення газопостачання на об'єкт споживача шляхом відкриття вимик.пристрою та зняття пломби, нормальні умови, D 65-150 мм</t>
  </si>
  <si>
    <t>Відновлення газопостачання на об'єкт споживача шляхом відкриття вимик.пристрою та зняття пломби, нормальні умови, D 200-300 мм</t>
  </si>
  <si>
    <t>Відновлення газопостачання на об'єкт споживача шляхом відкриття вимик.пристрою та зняття пломби, нормальні умови, D 350-500 мм</t>
  </si>
  <si>
    <t xml:space="preserve">Відновлення газопостачання на об'єкт споживача шляхом відкриття вимик.пристрою та зняття пломби, нормальні умови, D більше 500 мм </t>
  </si>
  <si>
    <t xml:space="preserve">Відновлення газопостачання на об'єкт споживача шляхом відкриття вимик.пристрою та зняття пломби, на висоті з приставної драбини, D до 50 мм </t>
  </si>
  <si>
    <t xml:space="preserve">Відновлення газопостачання на об'єкт споживача шляхом відкриття вимик.пристрою та зняття пломби, на висоті з приставної драбини, D 65-150 мм </t>
  </si>
  <si>
    <t xml:space="preserve">Відновлення газопостачання на об'єкт споживача шляхом відкриття вимик.пристрою та зняття пломби, на висоті з приставної драбини, D 200-300 мм </t>
  </si>
  <si>
    <t xml:space="preserve">Відновлення газопостачання на об'єкт споживача шляхом відкриття вимик.пристрою та зняття пломби, на висоті з приставної драбини, D 350-500 мм </t>
  </si>
  <si>
    <t xml:space="preserve">Відновлення газопостачання на об'єкт споживача шляхом відкриття вимик.пристрою та зняття пломби, на висоті з приставної драбини, D більше 500 мм </t>
  </si>
  <si>
    <t xml:space="preserve">Відновлення газопостачання на об'єкт споживача шляхом відкриття вимик.пристрою та зняття пломби в газовому колодязі, D до 50 мм </t>
  </si>
  <si>
    <t xml:space="preserve">Відновлення газопостачання на об'єкт споживача шляхом відкриття вимик.пристрою та зняття пломби в газовому колодязі, D 65-150 мм </t>
  </si>
  <si>
    <t xml:space="preserve">Відновлення газопостачання на об'єкт споживача шляхом відкриття вимик.пристрою та зняття пломби в газовому колодязі, D 200-300 мм </t>
  </si>
  <si>
    <t>Відновлення газопостачання на об'єкт споживача шляхом відкриття вимик.пристрою та зняття пломби в газовому колодязі, D 350-500 мм</t>
  </si>
  <si>
    <t xml:space="preserve">Відновлення газопостачання на об'єкт споживача шляхом відкриття вимик.пристрою та зняття пломби в газовому колодязі, D більше 500 мм </t>
  </si>
  <si>
    <t xml:space="preserve">Відновлення газопостачання на об'єкт споживача шляхом відкриття вимик.пристрою, зняття інвентарної заглушки та розпломбування, нормальні умови, D до 50 мм </t>
  </si>
  <si>
    <t xml:space="preserve">Відновлення газопостачання на об'єкт споживача шляхом відкриття вимик.пристрою, зняття інвентарної заглушки та розпломбування, нормальні умови, D 65-150 мм </t>
  </si>
  <si>
    <t xml:space="preserve">Відновлення газопостачання на об'єкт споживача шляхом відкриття вимик.пристрою, зняття інвентарної заглушки та розпломбування, нормальні умови, D 200-300 мм </t>
  </si>
  <si>
    <t xml:space="preserve">Відновлення газопостачання на об'єкт споживача шляхом відкриття вимик.пристрою, зняття інвентарної заглушки та розпломбування, нормальні умови, D 350-500 мм </t>
  </si>
  <si>
    <t xml:space="preserve">Відновлення газопостачання на об'єкт споживача шляхом відкриття вимик.пристрою, зняття інвентарної заглушки та розпломбування, нормальні умови, D більше 500 мм </t>
  </si>
  <si>
    <t>Відновлення газопостачання на об'єкт споживача шляхом відкриття вимик.пристрою, зняття інвентарної заглушки та розпломбування на висоті з приставної драбини, D до 50 мм</t>
  </si>
  <si>
    <t>Відновлення газопостачання на об'єкт споживача шляхом відкриття вимик.пристрою, зняття інвентарної заглушки та розпломбування на висоті з приставної драбини, D 65-150 мм</t>
  </si>
  <si>
    <t xml:space="preserve">Відновлення газопостачання на об'єкт споживача шляхом відкриття вимик.пристрою, зняття інвентарної заглушки та розпломбування на висоті з приставної драбини, D 200-300 мм </t>
  </si>
  <si>
    <t xml:space="preserve">Відновлення газопостачання на об'єкт споживача шляхом відкриття вимик.пристрою, зняття інвентарної заглушки та розпломбування на висоті з приставної драбини, D 350-500 мм </t>
  </si>
  <si>
    <t xml:space="preserve">Відновлення газопостачання на об'єкт споживача шляхом відкриття вимик.пристрою, зняття інвентарної заглушки та розпломбування на висоті з приставної драбини, D більше 500 мм </t>
  </si>
  <si>
    <t xml:space="preserve">Відновлення газопостачання на об'єкт споживача шляхом відкриття вимик.пристрою, зняття інвентарної заглушки та розпломбування в газовому колодязі, D до 50 мм </t>
  </si>
  <si>
    <t>Відновлення газопостачання на об'єкт споживача шляхом відкриття вимик.пристрою, зняття інвентарної заглушки та розпломбування в газовому колодязі, D 65-150 мм</t>
  </si>
  <si>
    <t xml:space="preserve">Відновлення газопостачання на об'єкт споживача шляхом відкриття вимик.пристрою, зняття інвентарної заглушки та розпломбування в газовому колодязі, D 200-300 мм </t>
  </si>
  <si>
    <t xml:space="preserve">Відновлення газопостачання на об'єкт споживача шляхом відкриття вимик.пристрою, зняття інвентарної заглушки та розпломбування в газовому колодязі, D 350-500 мм </t>
  </si>
  <si>
    <t xml:space="preserve">Відновлення газопостачання на об'єкт споживача шляхом відкриття вимик.пристрою, зняття інвентарної заглушки та розпломбування в газовому колодязі, D більше 500 мм </t>
  </si>
  <si>
    <t xml:space="preserve"> робіт (послуг)</t>
  </si>
  <si>
    <t xml:space="preserve">Ціна без ПДВ </t>
  </si>
  <si>
    <t>Ціна з ПДВ</t>
  </si>
  <si>
    <t>Шифр роботи/послуги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</si>
</sst>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0B639-BA3F-4A3C-8365-E2FE8FA1BCC2}">
  <dimension ref="A1:E422"/>
  <sheetViews>
    <sheetView tabSelected="1" workbookViewId="0">
      <selection activeCell="B7" sqref="B7"/>
    </sheetView>
  </sheetViews>
  <sheetFormatPr defaultRowHeight="30.75" customHeight="1" x14ac:dyDescent="0.25"/>
  <cols>
    <col min="1" max="1" width="16.5703125" style="12" bestFit="1" customWidth="1"/>
    <col min="2" max="2" width="79" customWidth="1"/>
    <col min="3" max="4" width="12.7109375" customWidth="1"/>
    <col min="5" max="5" width="12.7109375" style="13" customWidth="1"/>
  </cols>
  <sheetData>
    <row r="1" spans="1:5" ht="18" customHeight="1" x14ac:dyDescent="0.25">
      <c r="A1" s="1"/>
      <c r="B1" s="2" t="s">
        <v>0</v>
      </c>
      <c r="C1" s="2"/>
      <c r="D1" s="2"/>
      <c r="E1" s="3"/>
    </row>
    <row r="2" spans="1:5" ht="18" customHeight="1" x14ac:dyDescent="0.25">
      <c r="A2" s="1"/>
      <c r="B2" s="2" t="s">
        <v>416</v>
      </c>
      <c r="C2" s="2"/>
      <c r="D2" s="2"/>
      <c r="E2" s="3"/>
    </row>
    <row r="3" spans="1:5" ht="18" customHeight="1" x14ac:dyDescent="0.25">
      <c r="A3" s="4"/>
      <c r="B3" s="5" t="s">
        <v>1</v>
      </c>
      <c r="C3" s="5"/>
      <c r="D3" s="5"/>
      <c r="E3" s="3"/>
    </row>
    <row r="4" spans="1:5" ht="30.75" customHeight="1" x14ac:dyDescent="0.25">
      <c r="A4" s="6" t="s">
        <v>419</v>
      </c>
      <c r="B4" s="6" t="s">
        <v>2</v>
      </c>
      <c r="C4" s="6" t="s">
        <v>417</v>
      </c>
      <c r="D4" s="7" t="s">
        <v>3</v>
      </c>
      <c r="E4" s="8" t="s">
        <v>418</v>
      </c>
    </row>
    <row r="5" spans="1:5" ht="30.75" customHeight="1" x14ac:dyDescent="0.25">
      <c r="A5" s="9">
        <v>1</v>
      </c>
      <c r="B5" s="10" t="s">
        <v>4</v>
      </c>
      <c r="C5" s="14">
        <v>847.68</v>
      </c>
      <c r="D5" s="14">
        <v>169.54</v>
      </c>
      <c r="E5" s="15">
        <f>C5+D5</f>
        <v>1017.2199999999999</v>
      </c>
    </row>
    <row r="6" spans="1:5" ht="30.75" customHeight="1" x14ac:dyDescent="0.25">
      <c r="A6" s="9">
        <v>2</v>
      </c>
      <c r="B6" s="10" t="s">
        <v>5</v>
      </c>
      <c r="C6" s="16">
        <v>302.3</v>
      </c>
      <c r="D6" s="14">
        <v>60.46</v>
      </c>
      <c r="E6" s="15">
        <f>C6+D6</f>
        <v>362.76</v>
      </c>
    </row>
    <row r="7" spans="1:5" ht="30.75" customHeight="1" x14ac:dyDescent="0.25">
      <c r="A7" s="9">
        <v>3</v>
      </c>
      <c r="B7" s="10" t="s">
        <v>6</v>
      </c>
      <c r="C7" s="16">
        <v>876.9</v>
      </c>
      <c r="D7" s="14">
        <v>175.38</v>
      </c>
      <c r="E7" s="15">
        <f t="shared" ref="E7:E77" si="0">C7+D7</f>
        <v>1052.28</v>
      </c>
    </row>
    <row r="8" spans="1:5" ht="30.75" customHeight="1" x14ac:dyDescent="0.25">
      <c r="A8" s="9">
        <v>4</v>
      </c>
      <c r="B8" s="10" t="s">
        <v>7</v>
      </c>
      <c r="C8" s="16">
        <v>284.95999999999998</v>
      </c>
      <c r="D8" s="14">
        <v>56.99</v>
      </c>
      <c r="E8" s="15">
        <f t="shared" si="0"/>
        <v>341.95</v>
      </c>
    </row>
    <row r="9" spans="1:5" ht="30.75" customHeight="1" x14ac:dyDescent="0.25">
      <c r="A9" s="9">
        <v>8</v>
      </c>
      <c r="B9" s="10" t="s">
        <v>8</v>
      </c>
      <c r="C9" s="16">
        <v>867.29</v>
      </c>
      <c r="D9" s="14">
        <v>173.46</v>
      </c>
      <c r="E9" s="15">
        <f t="shared" si="0"/>
        <v>1040.75</v>
      </c>
    </row>
    <row r="10" spans="1:5" ht="30.75" customHeight="1" x14ac:dyDescent="0.25">
      <c r="A10" s="9">
        <v>9</v>
      </c>
      <c r="B10" s="10" t="s">
        <v>9</v>
      </c>
      <c r="C10" s="16">
        <v>718.62</v>
      </c>
      <c r="D10" s="14">
        <v>143.72</v>
      </c>
      <c r="E10" s="15">
        <f t="shared" si="0"/>
        <v>862.34</v>
      </c>
    </row>
    <row r="11" spans="1:5" ht="30.75" customHeight="1" x14ac:dyDescent="0.25">
      <c r="A11" s="9">
        <v>10</v>
      </c>
      <c r="B11" s="10" t="s">
        <v>10</v>
      </c>
      <c r="C11" s="16">
        <v>1178.94</v>
      </c>
      <c r="D11" s="14">
        <v>235.79</v>
      </c>
      <c r="E11" s="15">
        <f t="shared" si="0"/>
        <v>1414.73</v>
      </c>
    </row>
    <row r="12" spans="1:5" ht="30.75" customHeight="1" x14ac:dyDescent="0.25">
      <c r="A12" s="9">
        <v>11</v>
      </c>
      <c r="B12" s="10" t="s">
        <v>11</v>
      </c>
      <c r="C12" s="16">
        <v>1024.18</v>
      </c>
      <c r="D12" s="14">
        <v>204.83</v>
      </c>
      <c r="E12" s="15">
        <f t="shared" si="0"/>
        <v>1229.01</v>
      </c>
    </row>
    <row r="13" spans="1:5" ht="30.75" customHeight="1" x14ac:dyDescent="0.25">
      <c r="A13" s="9">
        <v>12</v>
      </c>
      <c r="B13" s="10" t="s">
        <v>12</v>
      </c>
      <c r="C13" s="16">
        <v>255.08</v>
      </c>
      <c r="D13" s="14">
        <v>51.02</v>
      </c>
      <c r="E13" s="15">
        <f t="shared" si="0"/>
        <v>306.10000000000002</v>
      </c>
    </row>
    <row r="14" spans="1:5" ht="30.75" customHeight="1" x14ac:dyDescent="0.25">
      <c r="A14" s="9">
        <v>16</v>
      </c>
      <c r="B14" s="10" t="s">
        <v>13</v>
      </c>
      <c r="C14" s="16">
        <v>2279.94</v>
      </c>
      <c r="D14" s="14">
        <v>455.99</v>
      </c>
      <c r="E14" s="15">
        <f t="shared" si="0"/>
        <v>2735.9300000000003</v>
      </c>
    </row>
    <row r="15" spans="1:5" ht="30.75" customHeight="1" x14ac:dyDescent="0.25">
      <c r="A15" s="9">
        <v>17</v>
      </c>
      <c r="B15" s="10" t="s">
        <v>14</v>
      </c>
      <c r="C15" s="16">
        <v>1724.58</v>
      </c>
      <c r="D15" s="14">
        <v>344.92</v>
      </c>
      <c r="E15" s="15">
        <f t="shared" si="0"/>
        <v>2069.5</v>
      </c>
    </row>
    <row r="16" spans="1:5" ht="30.75" customHeight="1" x14ac:dyDescent="0.25">
      <c r="A16" s="9">
        <v>18</v>
      </c>
      <c r="B16" s="10" t="s">
        <v>15</v>
      </c>
      <c r="C16" s="16">
        <v>2426.09</v>
      </c>
      <c r="D16" s="14">
        <v>485.22</v>
      </c>
      <c r="E16" s="15">
        <f t="shared" si="0"/>
        <v>2911.3100000000004</v>
      </c>
    </row>
    <row r="17" spans="1:5" ht="30.75" customHeight="1" x14ac:dyDescent="0.25">
      <c r="A17" s="9">
        <v>19</v>
      </c>
      <c r="B17" s="10" t="s">
        <v>16</v>
      </c>
      <c r="C17" s="16">
        <v>1958.43</v>
      </c>
      <c r="D17" s="14">
        <v>391.68</v>
      </c>
      <c r="E17" s="15">
        <f t="shared" si="0"/>
        <v>2350.11</v>
      </c>
    </row>
    <row r="18" spans="1:5" ht="30.75" customHeight="1" x14ac:dyDescent="0.25">
      <c r="A18" s="9">
        <v>20</v>
      </c>
      <c r="B18" s="10" t="s">
        <v>17</v>
      </c>
      <c r="C18" s="16">
        <v>2367.62</v>
      </c>
      <c r="D18" s="14">
        <v>473.53</v>
      </c>
      <c r="E18" s="15">
        <f t="shared" si="0"/>
        <v>2841.1499999999996</v>
      </c>
    </row>
    <row r="19" spans="1:5" ht="30.75" customHeight="1" x14ac:dyDescent="0.25">
      <c r="A19" s="9">
        <v>24</v>
      </c>
      <c r="B19" s="10" t="s">
        <v>18</v>
      </c>
      <c r="C19" s="16">
        <v>1779.18</v>
      </c>
      <c r="D19" s="14">
        <v>355.83</v>
      </c>
      <c r="E19" s="15">
        <f t="shared" si="0"/>
        <v>2135.0100000000002</v>
      </c>
    </row>
    <row r="20" spans="1:5" ht="30.75" customHeight="1" x14ac:dyDescent="0.25">
      <c r="A20" s="9">
        <v>25</v>
      </c>
      <c r="B20" s="10" t="s">
        <v>19</v>
      </c>
      <c r="C20" s="16">
        <v>1759.35</v>
      </c>
      <c r="D20" s="14">
        <v>351.87</v>
      </c>
      <c r="E20" s="15">
        <f t="shared" si="0"/>
        <v>2111.2199999999998</v>
      </c>
    </row>
    <row r="21" spans="1:5" ht="30.75" customHeight="1" x14ac:dyDescent="0.25">
      <c r="A21" s="9">
        <v>26</v>
      </c>
      <c r="B21" s="10" t="s">
        <v>20</v>
      </c>
      <c r="C21" s="16">
        <v>451.48</v>
      </c>
      <c r="D21" s="14">
        <v>90.29</v>
      </c>
      <c r="E21" s="15">
        <f t="shared" si="0"/>
        <v>541.77</v>
      </c>
    </row>
    <row r="22" spans="1:5" ht="30.75" customHeight="1" x14ac:dyDescent="0.25">
      <c r="A22" s="9">
        <v>27</v>
      </c>
      <c r="B22" s="10" t="s">
        <v>21</v>
      </c>
      <c r="C22" s="16">
        <v>451.48</v>
      </c>
      <c r="D22" s="14">
        <v>90.29</v>
      </c>
      <c r="E22" s="15">
        <f t="shared" si="0"/>
        <v>541.77</v>
      </c>
    </row>
    <row r="23" spans="1:5" ht="30.75" customHeight="1" x14ac:dyDescent="0.25">
      <c r="A23" s="9">
        <v>28</v>
      </c>
      <c r="B23" s="10" t="s">
        <v>22</v>
      </c>
      <c r="C23" s="16">
        <v>2806.94</v>
      </c>
      <c r="D23" s="14">
        <v>561.39</v>
      </c>
      <c r="E23" s="15">
        <f t="shared" si="0"/>
        <v>3368.33</v>
      </c>
    </row>
    <row r="24" spans="1:5" ht="30.75" customHeight="1" x14ac:dyDescent="0.25">
      <c r="A24" s="9">
        <v>29</v>
      </c>
      <c r="B24" s="10" t="s">
        <v>23</v>
      </c>
      <c r="C24" s="16">
        <v>280.63</v>
      </c>
      <c r="D24" s="14">
        <v>56.13</v>
      </c>
      <c r="E24" s="15">
        <f t="shared" si="0"/>
        <v>336.76</v>
      </c>
    </row>
    <row r="25" spans="1:5" ht="30.75" customHeight="1" x14ac:dyDescent="0.25">
      <c r="A25" s="9">
        <v>30</v>
      </c>
      <c r="B25" s="10" t="s">
        <v>24</v>
      </c>
      <c r="C25" s="16">
        <v>1283.6099999999999</v>
      </c>
      <c r="D25" s="14">
        <v>256.72000000000003</v>
      </c>
      <c r="E25" s="15">
        <f t="shared" si="0"/>
        <v>1540.33</v>
      </c>
    </row>
    <row r="26" spans="1:5" ht="30.75" customHeight="1" x14ac:dyDescent="0.25">
      <c r="A26" s="9">
        <v>31</v>
      </c>
      <c r="B26" s="10" t="s">
        <v>25</v>
      </c>
      <c r="C26" s="16">
        <v>1569.27</v>
      </c>
      <c r="D26" s="14">
        <v>313.85000000000002</v>
      </c>
      <c r="E26" s="15">
        <f t="shared" si="0"/>
        <v>1883.12</v>
      </c>
    </row>
    <row r="27" spans="1:5" ht="30.75" customHeight="1" x14ac:dyDescent="0.25">
      <c r="A27" s="9">
        <v>32</v>
      </c>
      <c r="B27" s="10" t="s">
        <v>26</v>
      </c>
      <c r="C27" s="16">
        <v>15.76</v>
      </c>
      <c r="D27" s="14">
        <v>3.15</v>
      </c>
      <c r="E27" s="15">
        <f t="shared" si="0"/>
        <v>18.91</v>
      </c>
    </row>
    <row r="28" spans="1:5" ht="30.75" customHeight="1" x14ac:dyDescent="0.25">
      <c r="A28" s="9">
        <v>800</v>
      </c>
      <c r="B28" s="10" t="s">
        <v>27</v>
      </c>
      <c r="C28" s="16">
        <v>100.87</v>
      </c>
      <c r="D28" s="14">
        <v>20.170000000000002</v>
      </c>
      <c r="E28" s="15">
        <f t="shared" si="0"/>
        <v>121.04</v>
      </c>
    </row>
    <row r="29" spans="1:5" ht="30.75" customHeight="1" x14ac:dyDescent="0.25">
      <c r="A29" s="9">
        <v>899</v>
      </c>
      <c r="B29" s="10" t="s">
        <v>28</v>
      </c>
      <c r="C29" s="16">
        <v>222.97</v>
      </c>
      <c r="D29" s="14">
        <v>44.6</v>
      </c>
      <c r="E29" s="15">
        <f t="shared" si="0"/>
        <v>267.57</v>
      </c>
    </row>
    <row r="30" spans="1:5" ht="30.75" customHeight="1" x14ac:dyDescent="0.25">
      <c r="A30" s="9">
        <v>900</v>
      </c>
      <c r="B30" s="10" t="s">
        <v>29</v>
      </c>
      <c r="C30" s="16">
        <v>32.61</v>
      </c>
      <c r="D30" s="14">
        <v>6.52</v>
      </c>
      <c r="E30" s="15">
        <f t="shared" si="0"/>
        <v>39.129999999999995</v>
      </c>
    </row>
    <row r="31" spans="1:5" ht="30.75" customHeight="1" x14ac:dyDescent="0.25">
      <c r="A31" s="9">
        <v>901</v>
      </c>
      <c r="B31" s="10" t="s">
        <v>30</v>
      </c>
      <c r="C31" s="16">
        <v>148.58000000000001</v>
      </c>
      <c r="D31" s="14">
        <v>29.71</v>
      </c>
      <c r="E31" s="15">
        <f t="shared" si="0"/>
        <v>178.29000000000002</v>
      </c>
    </row>
    <row r="32" spans="1:5" ht="30.75" customHeight="1" x14ac:dyDescent="0.25">
      <c r="A32" s="9">
        <v>902</v>
      </c>
      <c r="B32" s="10" t="s">
        <v>31</v>
      </c>
      <c r="C32" s="16">
        <v>43.28</v>
      </c>
      <c r="D32" s="14">
        <v>8.66</v>
      </c>
      <c r="E32" s="15">
        <f t="shared" si="0"/>
        <v>51.94</v>
      </c>
    </row>
    <row r="33" spans="1:5" ht="30.75" customHeight="1" x14ac:dyDescent="0.25">
      <c r="A33" s="9">
        <v>903</v>
      </c>
      <c r="B33" s="10" t="s">
        <v>32</v>
      </c>
      <c r="C33" s="16">
        <v>399.57</v>
      </c>
      <c r="D33" s="14">
        <v>79.91</v>
      </c>
      <c r="E33" s="15">
        <f t="shared" si="0"/>
        <v>479.48</v>
      </c>
    </row>
    <row r="34" spans="1:5" ht="30.75" customHeight="1" x14ac:dyDescent="0.25">
      <c r="A34" s="9">
        <v>904</v>
      </c>
      <c r="B34" s="10" t="s">
        <v>33</v>
      </c>
      <c r="C34" s="16">
        <v>431.37</v>
      </c>
      <c r="D34" s="14">
        <v>86.27</v>
      </c>
      <c r="E34" s="15">
        <f t="shared" si="0"/>
        <v>517.64</v>
      </c>
    </row>
    <row r="35" spans="1:5" ht="30.75" customHeight="1" x14ac:dyDescent="0.25">
      <c r="A35" s="9">
        <v>905</v>
      </c>
      <c r="B35" s="10" t="s">
        <v>34</v>
      </c>
      <c r="C35" s="16">
        <v>111.41</v>
      </c>
      <c r="D35" s="14">
        <v>22.28</v>
      </c>
      <c r="E35" s="15">
        <f t="shared" si="0"/>
        <v>133.69</v>
      </c>
    </row>
    <row r="36" spans="1:5" ht="30.75" customHeight="1" x14ac:dyDescent="0.25">
      <c r="A36" s="9">
        <v>906</v>
      </c>
      <c r="B36" s="10" t="s">
        <v>35</v>
      </c>
      <c r="C36" s="16">
        <v>281.27999999999997</v>
      </c>
      <c r="D36" s="14">
        <v>56.26</v>
      </c>
      <c r="E36" s="15">
        <f t="shared" si="0"/>
        <v>337.53999999999996</v>
      </c>
    </row>
    <row r="37" spans="1:5" ht="30.75" customHeight="1" x14ac:dyDescent="0.25">
      <c r="A37" s="9">
        <v>907</v>
      </c>
      <c r="B37" s="10" t="s">
        <v>36</v>
      </c>
      <c r="C37" s="16">
        <v>86.54</v>
      </c>
      <c r="D37" s="14">
        <v>17.309999999999999</v>
      </c>
      <c r="E37" s="15">
        <f t="shared" si="0"/>
        <v>103.85000000000001</v>
      </c>
    </row>
    <row r="38" spans="1:5" ht="30.75" customHeight="1" x14ac:dyDescent="0.25">
      <c r="A38" s="9">
        <v>908</v>
      </c>
      <c r="B38" s="10" t="s">
        <v>37</v>
      </c>
      <c r="C38" s="16">
        <v>219.25</v>
      </c>
      <c r="D38" s="14">
        <v>43.85</v>
      </c>
      <c r="E38" s="15">
        <f t="shared" si="0"/>
        <v>263.10000000000002</v>
      </c>
    </row>
    <row r="39" spans="1:5" ht="30.75" customHeight="1" x14ac:dyDescent="0.25">
      <c r="A39" s="9">
        <v>909</v>
      </c>
      <c r="B39" s="10" t="s">
        <v>38</v>
      </c>
      <c r="C39" s="16">
        <v>241.93</v>
      </c>
      <c r="D39" s="14">
        <v>48.39</v>
      </c>
      <c r="E39" s="15">
        <f t="shared" si="0"/>
        <v>290.32</v>
      </c>
    </row>
    <row r="40" spans="1:5" ht="30.75" customHeight="1" x14ac:dyDescent="0.25">
      <c r="A40" s="9">
        <v>910</v>
      </c>
      <c r="B40" s="10" t="s">
        <v>39</v>
      </c>
      <c r="C40" s="16">
        <v>148.58000000000001</v>
      </c>
      <c r="D40" s="14">
        <v>29.71</v>
      </c>
      <c r="E40" s="15">
        <f t="shared" si="0"/>
        <v>178.29000000000002</v>
      </c>
    </row>
    <row r="41" spans="1:5" ht="30.75" customHeight="1" x14ac:dyDescent="0.25">
      <c r="A41" s="9">
        <v>911</v>
      </c>
      <c r="B41" s="10" t="s">
        <v>40</v>
      </c>
      <c r="C41" s="16">
        <v>163.94</v>
      </c>
      <c r="D41" s="14">
        <v>32.79</v>
      </c>
      <c r="E41" s="15">
        <f t="shared" si="0"/>
        <v>196.73</v>
      </c>
    </row>
    <row r="42" spans="1:5" ht="30.75" customHeight="1" x14ac:dyDescent="0.25">
      <c r="A42" s="9">
        <v>1062</v>
      </c>
      <c r="B42" s="10" t="s">
        <v>41</v>
      </c>
      <c r="C42" s="16">
        <v>198.65</v>
      </c>
      <c r="D42" s="14">
        <v>39.729999999999997</v>
      </c>
      <c r="E42" s="15">
        <f t="shared" si="0"/>
        <v>238.38</v>
      </c>
    </row>
    <row r="43" spans="1:5" ht="30.75" customHeight="1" x14ac:dyDescent="0.25">
      <c r="A43" s="9">
        <v>1063</v>
      </c>
      <c r="B43" s="10" t="s">
        <v>42</v>
      </c>
      <c r="C43" s="16">
        <v>158.44</v>
      </c>
      <c r="D43" s="14">
        <v>31.69</v>
      </c>
      <c r="E43" s="15">
        <f>C43+D43</f>
        <v>190.13</v>
      </c>
    </row>
    <row r="44" spans="1:5" ht="30.75" customHeight="1" x14ac:dyDescent="0.25">
      <c r="A44" s="9">
        <v>1164</v>
      </c>
      <c r="B44" s="10" t="s">
        <v>43</v>
      </c>
      <c r="C44" s="16">
        <v>668.51</v>
      </c>
      <c r="D44" s="14">
        <v>133.69999999999999</v>
      </c>
      <c r="E44" s="15">
        <f t="shared" si="0"/>
        <v>802.21</v>
      </c>
    </row>
    <row r="45" spans="1:5" ht="30.75" customHeight="1" x14ac:dyDescent="0.25">
      <c r="A45" s="9">
        <v>1237</v>
      </c>
      <c r="B45" s="10" t="s">
        <v>44</v>
      </c>
      <c r="C45" s="16">
        <v>173.11</v>
      </c>
      <c r="D45" s="14">
        <v>34.619999999999997</v>
      </c>
      <c r="E45" s="15">
        <f t="shared" si="0"/>
        <v>207.73000000000002</v>
      </c>
    </row>
    <row r="46" spans="1:5" ht="30.75" customHeight="1" x14ac:dyDescent="0.25">
      <c r="A46" s="9">
        <v>1238</v>
      </c>
      <c r="B46" s="10" t="s">
        <v>45</v>
      </c>
      <c r="C46" s="16">
        <v>216.38</v>
      </c>
      <c r="D46" s="14">
        <v>43.28</v>
      </c>
      <c r="E46" s="15">
        <f t="shared" si="0"/>
        <v>259.65999999999997</v>
      </c>
    </row>
    <row r="47" spans="1:5" ht="30.75" customHeight="1" x14ac:dyDescent="0.25">
      <c r="A47" s="9">
        <v>1239</v>
      </c>
      <c r="B47" s="10" t="s">
        <v>46</v>
      </c>
      <c r="C47" s="16">
        <v>163</v>
      </c>
      <c r="D47" s="14">
        <v>32.6</v>
      </c>
      <c r="E47" s="15">
        <f t="shared" si="0"/>
        <v>195.6</v>
      </c>
    </row>
    <row r="48" spans="1:5" ht="30.75" customHeight="1" x14ac:dyDescent="0.25">
      <c r="A48" s="9">
        <v>1240</v>
      </c>
      <c r="B48" s="10" t="s">
        <v>47</v>
      </c>
      <c r="C48" s="16">
        <v>256.75</v>
      </c>
      <c r="D48" s="14">
        <v>51.35</v>
      </c>
      <c r="E48" s="15">
        <f t="shared" si="0"/>
        <v>308.10000000000002</v>
      </c>
    </row>
    <row r="49" spans="1:5" ht="30.75" customHeight="1" x14ac:dyDescent="0.25">
      <c r="A49" s="9">
        <v>1241</v>
      </c>
      <c r="B49" s="10" t="s">
        <v>48</v>
      </c>
      <c r="C49" s="16">
        <v>155.78</v>
      </c>
      <c r="D49" s="14">
        <v>31.16</v>
      </c>
      <c r="E49" s="15">
        <f t="shared" si="0"/>
        <v>186.94</v>
      </c>
    </row>
    <row r="50" spans="1:5" ht="30.75" customHeight="1" x14ac:dyDescent="0.25">
      <c r="A50" s="9">
        <v>1242</v>
      </c>
      <c r="B50" s="10" t="s">
        <v>49</v>
      </c>
      <c r="C50" s="16">
        <v>249.54</v>
      </c>
      <c r="D50" s="14">
        <v>49.91</v>
      </c>
      <c r="E50" s="15">
        <f t="shared" si="0"/>
        <v>299.45</v>
      </c>
    </row>
    <row r="51" spans="1:5" ht="30.75" customHeight="1" x14ac:dyDescent="0.25">
      <c r="A51" s="9">
        <v>1243</v>
      </c>
      <c r="B51" s="10" t="s">
        <v>28</v>
      </c>
      <c r="C51" s="16">
        <v>222.97</v>
      </c>
      <c r="D51" s="14">
        <v>44.6</v>
      </c>
      <c r="E51" s="15">
        <f t="shared" si="0"/>
        <v>267.57</v>
      </c>
    </row>
    <row r="52" spans="1:5" ht="30.75" customHeight="1" x14ac:dyDescent="0.25">
      <c r="A52" s="9">
        <v>1253</v>
      </c>
      <c r="B52" s="10" t="s">
        <v>29</v>
      </c>
      <c r="C52" s="16">
        <v>32.61</v>
      </c>
      <c r="D52" s="14">
        <v>6.52</v>
      </c>
      <c r="E52" s="15">
        <f t="shared" si="0"/>
        <v>39.129999999999995</v>
      </c>
    </row>
    <row r="53" spans="1:5" ht="30.75" customHeight="1" x14ac:dyDescent="0.25">
      <c r="A53" s="9">
        <v>1246</v>
      </c>
      <c r="B53" s="10" t="s">
        <v>50</v>
      </c>
      <c r="C53" s="16">
        <v>197.61</v>
      </c>
      <c r="D53" s="14">
        <v>39.520000000000003</v>
      </c>
      <c r="E53" s="15">
        <f t="shared" si="0"/>
        <v>237.13000000000002</v>
      </c>
    </row>
    <row r="54" spans="1:5" ht="30.75" customHeight="1" x14ac:dyDescent="0.25">
      <c r="A54" s="9">
        <v>1247</v>
      </c>
      <c r="B54" s="10" t="s">
        <v>51</v>
      </c>
      <c r="C54" s="16">
        <v>338.99</v>
      </c>
      <c r="D54" s="14">
        <v>67.8</v>
      </c>
      <c r="E54" s="15">
        <f t="shared" si="0"/>
        <v>406.79</v>
      </c>
    </row>
    <row r="55" spans="1:5" ht="30.75" customHeight="1" x14ac:dyDescent="0.25">
      <c r="A55" s="9">
        <v>1248</v>
      </c>
      <c r="B55" s="10" t="s">
        <v>52</v>
      </c>
      <c r="C55" s="16">
        <v>478.89</v>
      </c>
      <c r="D55" s="14">
        <v>95.78</v>
      </c>
      <c r="E55" s="15">
        <f t="shared" si="0"/>
        <v>574.66999999999996</v>
      </c>
    </row>
    <row r="56" spans="1:5" ht="30.75" customHeight="1" x14ac:dyDescent="0.25">
      <c r="A56" s="9">
        <v>1249</v>
      </c>
      <c r="B56" s="10" t="s">
        <v>53</v>
      </c>
      <c r="C56" s="16">
        <v>620.28</v>
      </c>
      <c r="D56" s="14">
        <v>124.06</v>
      </c>
      <c r="E56" s="15">
        <f t="shared" si="0"/>
        <v>744.33999999999992</v>
      </c>
    </row>
    <row r="57" spans="1:5" ht="30.75" customHeight="1" x14ac:dyDescent="0.25">
      <c r="A57" s="9">
        <v>1251</v>
      </c>
      <c r="B57" s="10" t="s">
        <v>54</v>
      </c>
      <c r="C57" s="16">
        <v>150.03</v>
      </c>
      <c r="D57" s="14">
        <v>30.01</v>
      </c>
      <c r="E57" s="15">
        <f t="shared" si="0"/>
        <v>180.04</v>
      </c>
    </row>
    <row r="58" spans="1:5" ht="30.75" customHeight="1" x14ac:dyDescent="0.25">
      <c r="A58" s="9">
        <v>1252</v>
      </c>
      <c r="B58" s="10" t="s">
        <v>55</v>
      </c>
      <c r="C58" s="16">
        <v>125.5</v>
      </c>
      <c r="D58" s="14">
        <v>25.1</v>
      </c>
      <c r="E58" s="15">
        <f t="shared" si="0"/>
        <v>150.6</v>
      </c>
    </row>
    <row r="59" spans="1:5" ht="30.75" customHeight="1" x14ac:dyDescent="0.25">
      <c r="A59" s="9">
        <v>1254</v>
      </c>
      <c r="B59" s="10" t="s">
        <v>56</v>
      </c>
      <c r="C59" s="16">
        <v>138.47999999999999</v>
      </c>
      <c r="D59" s="14">
        <v>27.7</v>
      </c>
      <c r="E59" s="15">
        <f t="shared" si="0"/>
        <v>166.17999999999998</v>
      </c>
    </row>
    <row r="60" spans="1:5" ht="30.75" customHeight="1" x14ac:dyDescent="0.25">
      <c r="A60" s="9">
        <v>1255</v>
      </c>
      <c r="B60" s="10" t="s">
        <v>57</v>
      </c>
      <c r="C60" s="16">
        <v>165.89</v>
      </c>
      <c r="D60" s="14">
        <v>33.18</v>
      </c>
      <c r="E60" s="15">
        <f t="shared" si="0"/>
        <v>199.07</v>
      </c>
    </row>
    <row r="61" spans="1:5" ht="30.75" customHeight="1" x14ac:dyDescent="0.25">
      <c r="A61" s="9">
        <v>1256</v>
      </c>
      <c r="B61" s="10" t="s">
        <v>58</v>
      </c>
      <c r="C61" s="16">
        <v>216.38</v>
      </c>
      <c r="D61" s="14">
        <v>43.28</v>
      </c>
      <c r="E61" s="15">
        <f t="shared" si="0"/>
        <v>259.65999999999997</v>
      </c>
    </row>
    <row r="62" spans="1:5" ht="30.75" customHeight="1" x14ac:dyDescent="0.25">
      <c r="A62" s="9">
        <v>1258</v>
      </c>
      <c r="B62" s="10" t="s">
        <v>59</v>
      </c>
      <c r="C62" s="16">
        <v>151.47</v>
      </c>
      <c r="D62" s="14">
        <v>30.29</v>
      </c>
      <c r="E62" s="15">
        <f t="shared" si="0"/>
        <v>181.76</v>
      </c>
    </row>
    <row r="63" spans="1:5" ht="30.75" customHeight="1" x14ac:dyDescent="0.25">
      <c r="A63" s="9">
        <v>1259</v>
      </c>
      <c r="B63" s="10" t="s">
        <v>60</v>
      </c>
      <c r="C63" s="16">
        <v>271.60000000000002</v>
      </c>
      <c r="D63" s="14">
        <v>54.32</v>
      </c>
      <c r="E63" s="15">
        <f t="shared" si="0"/>
        <v>325.92</v>
      </c>
    </row>
    <row r="64" spans="1:5" ht="30.75" customHeight="1" x14ac:dyDescent="0.25">
      <c r="A64" s="9">
        <v>1260</v>
      </c>
      <c r="B64" s="10" t="s">
        <v>61</v>
      </c>
      <c r="C64" s="16">
        <v>126.93</v>
      </c>
      <c r="D64" s="14">
        <v>25.39</v>
      </c>
      <c r="E64" s="15">
        <f t="shared" si="0"/>
        <v>152.32</v>
      </c>
    </row>
    <row r="65" spans="1:5" ht="30.75" customHeight="1" x14ac:dyDescent="0.25">
      <c r="A65" s="9">
        <v>1356</v>
      </c>
      <c r="B65" s="10" t="s">
        <v>62</v>
      </c>
      <c r="C65" s="16">
        <v>77.61</v>
      </c>
      <c r="D65" s="14">
        <v>15.52</v>
      </c>
      <c r="E65" s="15">
        <f t="shared" si="0"/>
        <v>93.13</v>
      </c>
    </row>
    <row r="66" spans="1:5" ht="30.75" customHeight="1" x14ac:dyDescent="0.25">
      <c r="A66" s="9">
        <v>1360</v>
      </c>
      <c r="B66" s="10" t="s">
        <v>63</v>
      </c>
      <c r="C66" s="16">
        <v>158.6</v>
      </c>
      <c r="D66" s="14">
        <v>31.72</v>
      </c>
      <c r="E66" s="15">
        <f t="shared" si="0"/>
        <v>190.32</v>
      </c>
    </row>
    <row r="67" spans="1:5" ht="30.75" customHeight="1" x14ac:dyDescent="0.25">
      <c r="A67" s="9">
        <v>1361</v>
      </c>
      <c r="B67" s="10" t="s">
        <v>64</v>
      </c>
      <c r="C67" s="16">
        <v>177.51</v>
      </c>
      <c r="D67" s="14">
        <v>35.5</v>
      </c>
      <c r="E67" s="15">
        <f t="shared" si="0"/>
        <v>213.01</v>
      </c>
    </row>
    <row r="68" spans="1:5" ht="30.75" customHeight="1" x14ac:dyDescent="0.25">
      <c r="A68" s="9">
        <v>1362</v>
      </c>
      <c r="B68" s="10" t="s">
        <v>65</v>
      </c>
      <c r="C68" s="16">
        <v>107.35</v>
      </c>
      <c r="D68" s="14">
        <v>21.47</v>
      </c>
      <c r="E68" s="15">
        <f t="shared" si="0"/>
        <v>128.82</v>
      </c>
    </row>
    <row r="69" spans="1:5" ht="30.75" customHeight="1" x14ac:dyDescent="0.25">
      <c r="A69" s="9">
        <v>1363</v>
      </c>
      <c r="B69" s="10" t="s">
        <v>66</v>
      </c>
      <c r="C69" s="16">
        <v>138.38999999999999</v>
      </c>
      <c r="D69" s="14">
        <v>27.68</v>
      </c>
      <c r="E69" s="15">
        <f t="shared" si="0"/>
        <v>166.07</v>
      </c>
    </row>
    <row r="70" spans="1:5" ht="30.75" customHeight="1" x14ac:dyDescent="0.25">
      <c r="A70" s="9">
        <v>1423</v>
      </c>
      <c r="B70" s="10" t="s">
        <v>67</v>
      </c>
      <c r="C70" s="16">
        <v>191.2</v>
      </c>
      <c r="D70" s="14">
        <v>38.24</v>
      </c>
      <c r="E70" s="15">
        <f t="shared" si="0"/>
        <v>229.44</v>
      </c>
    </row>
    <row r="71" spans="1:5" ht="30.75" customHeight="1" x14ac:dyDescent="0.25">
      <c r="A71" s="9">
        <v>1424</v>
      </c>
      <c r="B71" s="10" t="s">
        <v>68</v>
      </c>
      <c r="C71" s="16">
        <v>218.97</v>
      </c>
      <c r="D71" s="14">
        <v>43.79</v>
      </c>
      <c r="E71" s="15">
        <f t="shared" si="0"/>
        <v>262.76</v>
      </c>
    </row>
    <row r="72" spans="1:5" ht="30.75" customHeight="1" x14ac:dyDescent="0.25">
      <c r="A72" s="9">
        <v>1425</v>
      </c>
      <c r="B72" s="10" t="s">
        <v>69</v>
      </c>
      <c r="C72" s="16">
        <v>254.43</v>
      </c>
      <c r="D72" s="14">
        <v>50.89</v>
      </c>
      <c r="E72" s="15">
        <f t="shared" si="0"/>
        <v>305.32</v>
      </c>
    </row>
    <row r="73" spans="1:5" ht="30.75" customHeight="1" x14ac:dyDescent="0.25">
      <c r="A73" s="9">
        <v>1426</v>
      </c>
      <c r="B73" s="10" t="s">
        <v>70</v>
      </c>
      <c r="C73" s="16">
        <v>289.87</v>
      </c>
      <c r="D73" s="14">
        <v>57.98</v>
      </c>
      <c r="E73" s="15">
        <f t="shared" si="0"/>
        <v>347.85</v>
      </c>
    </row>
    <row r="74" spans="1:5" ht="30.75" customHeight="1" x14ac:dyDescent="0.25">
      <c r="A74" s="9">
        <v>1427</v>
      </c>
      <c r="B74" s="10" t="s">
        <v>71</v>
      </c>
      <c r="C74" s="16">
        <v>326.91000000000003</v>
      </c>
      <c r="D74" s="14">
        <v>65.38</v>
      </c>
      <c r="E74" s="15">
        <f t="shared" si="0"/>
        <v>392.29</v>
      </c>
    </row>
    <row r="75" spans="1:5" ht="30.75" customHeight="1" x14ac:dyDescent="0.25">
      <c r="A75" s="9">
        <v>1428</v>
      </c>
      <c r="B75" s="10" t="s">
        <v>72</v>
      </c>
      <c r="C75" s="16">
        <v>362.36</v>
      </c>
      <c r="D75" s="14">
        <v>72.47</v>
      </c>
      <c r="E75" s="15">
        <f t="shared" si="0"/>
        <v>434.83000000000004</v>
      </c>
    </row>
    <row r="76" spans="1:5" ht="30.75" customHeight="1" x14ac:dyDescent="0.25">
      <c r="A76" s="9">
        <v>1429</v>
      </c>
      <c r="B76" s="10" t="s">
        <v>73</v>
      </c>
      <c r="C76" s="16">
        <v>433.29</v>
      </c>
      <c r="D76" s="14">
        <v>86.66</v>
      </c>
      <c r="E76" s="15">
        <f t="shared" si="0"/>
        <v>519.95000000000005</v>
      </c>
    </row>
    <row r="77" spans="1:5" ht="30.75" customHeight="1" x14ac:dyDescent="0.25">
      <c r="A77" s="9">
        <v>1430</v>
      </c>
      <c r="B77" s="10" t="s">
        <v>74</v>
      </c>
      <c r="C77" s="16">
        <v>504.23</v>
      </c>
      <c r="D77" s="14">
        <v>100.85</v>
      </c>
      <c r="E77" s="15">
        <f t="shared" si="0"/>
        <v>605.08000000000004</v>
      </c>
    </row>
    <row r="78" spans="1:5" ht="30.75" customHeight="1" x14ac:dyDescent="0.25">
      <c r="A78" s="9">
        <v>1431</v>
      </c>
      <c r="B78" s="10" t="s">
        <v>75</v>
      </c>
      <c r="C78" s="16">
        <v>575.15</v>
      </c>
      <c r="D78" s="14">
        <v>115.03</v>
      </c>
      <c r="E78" s="15">
        <f t="shared" ref="E78:E143" si="1">C78+D78</f>
        <v>690.18</v>
      </c>
    </row>
    <row r="79" spans="1:5" ht="30.75" customHeight="1" x14ac:dyDescent="0.25">
      <c r="A79" s="9">
        <v>1452</v>
      </c>
      <c r="B79" s="10" t="s">
        <v>76</v>
      </c>
      <c r="C79" s="16">
        <v>148.58000000000001</v>
      </c>
      <c r="D79" s="14">
        <v>29.71</v>
      </c>
      <c r="E79" s="15">
        <f t="shared" si="1"/>
        <v>178.29000000000002</v>
      </c>
    </row>
    <row r="80" spans="1:5" ht="30.75" customHeight="1" x14ac:dyDescent="0.25">
      <c r="A80" s="9">
        <v>1523</v>
      </c>
      <c r="B80" s="10" t="s">
        <v>77</v>
      </c>
      <c r="C80" s="16">
        <v>302.3</v>
      </c>
      <c r="D80" s="14">
        <v>60.46</v>
      </c>
      <c r="E80" s="15">
        <f t="shared" si="1"/>
        <v>362.76</v>
      </c>
    </row>
    <row r="81" spans="1:5" ht="30.75" customHeight="1" x14ac:dyDescent="0.25">
      <c r="A81" s="9">
        <v>1524</v>
      </c>
      <c r="B81" s="10" t="s">
        <v>78</v>
      </c>
      <c r="C81" s="16">
        <v>81.78</v>
      </c>
      <c r="D81" s="14">
        <v>16.350000000000001</v>
      </c>
      <c r="E81" s="15">
        <f t="shared" si="1"/>
        <v>98.13</v>
      </c>
    </row>
    <row r="82" spans="1:5" ht="30.75" customHeight="1" x14ac:dyDescent="0.25">
      <c r="A82" s="9">
        <v>1541</v>
      </c>
      <c r="B82" s="10" t="s">
        <v>79</v>
      </c>
      <c r="C82" s="16">
        <v>143.18</v>
      </c>
      <c r="D82" s="14">
        <v>28.64</v>
      </c>
      <c r="E82" s="15">
        <f t="shared" si="1"/>
        <v>171.82</v>
      </c>
    </row>
    <row r="83" spans="1:5" ht="30.75" customHeight="1" x14ac:dyDescent="0.25">
      <c r="A83" s="9">
        <v>1542</v>
      </c>
      <c r="B83" s="10" t="s">
        <v>80</v>
      </c>
      <c r="C83" s="16">
        <v>296.99</v>
      </c>
      <c r="D83" s="14">
        <v>59.4</v>
      </c>
      <c r="E83" s="15">
        <f t="shared" si="1"/>
        <v>356.39</v>
      </c>
    </row>
    <row r="84" spans="1:5" ht="30.75" customHeight="1" x14ac:dyDescent="0.25">
      <c r="A84" s="9">
        <v>1652</v>
      </c>
      <c r="B84" s="10" t="s">
        <v>81</v>
      </c>
      <c r="C84" s="16">
        <v>102.92</v>
      </c>
      <c r="D84" s="14">
        <v>20.58</v>
      </c>
      <c r="E84" s="15">
        <f t="shared" si="1"/>
        <v>123.5</v>
      </c>
    </row>
    <row r="85" spans="1:5" ht="30.75" customHeight="1" x14ac:dyDescent="0.25">
      <c r="A85" s="9">
        <v>1653</v>
      </c>
      <c r="B85" s="10" t="s">
        <v>82</v>
      </c>
      <c r="C85" s="16">
        <v>268.39</v>
      </c>
      <c r="D85" s="14">
        <v>53.68</v>
      </c>
      <c r="E85" s="15">
        <f t="shared" si="1"/>
        <v>322.07</v>
      </c>
    </row>
    <row r="86" spans="1:5" ht="30.75" customHeight="1" x14ac:dyDescent="0.25">
      <c r="A86" s="9">
        <v>1654</v>
      </c>
      <c r="B86" s="10" t="s">
        <v>83</v>
      </c>
      <c r="C86" s="16">
        <v>595.33000000000004</v>
      </c>
      <c r="D86" s="14">
        <v>119.07</v>
      </c>
      <c r="E86" s="15">
        <f t="shared" si="1"/>
        <v>714.40000000000009</v>
      </c>
    </row>
    <row r="87" spans="1:5" ht="30.75" customHeight="1" x14ac:dyDescent="0.25">
      <c r="A87" s="9">
        <v>1655</v>
      </c>
      <c r="B87" s="10" t="s">
        <v>84</v>
      </c>
      <c r="C87" s="16">
        <v>538.82000000000005</v>
      </c>
      <c r="D87" s="14">
        <v>107.76</v>
      </c>
      <c r="E87" s="15">
        <f t="shared" si="1"/>
        <v>646.58000000000004</v>
      </c>
    </row>
    <row r="88" spans="1:5" ht="30.75" customHeight="1" x14ac:dyDescent="0.25">
      <c r="A88" s="9">
        <v>1656</v>
      </c>
      <c r="B88" s="10" t="s">
        <v>85</v>
      </c>
      <c r="C88" s="16">
        <v>772.92</v>
      </c>
      <c r="D88" s="14">
        <v>154.58000000000001</v>
      </c>
      <c r="E88" s="15">
        <f t="shared" si="1"/>
        <v>927.5</v>
      </c>
    </row>
    <row r="89" spans="1:5" ht="30.75" customHeight="1" x14ac:dyDescent="0.25">
      <c r="A89" s="9">
        <v>1657</v>
      </c>
      <c r="B89" s="10" t="s">
        <v>86</v>
      </c>
      <c r="C89" s="16">
        <v>1346.03</v>
      </c>
      <c r="D89" s="14">
        <v>269.20999999999998</v>
      </c>
      <c r="E89" s="15">
        <f t="shared" si="1"/>
        <v>1615.24</v>
      </c>
    </row>
    <row r="90" spans="1:5" ht="30.75" customHeight="1" x14ac:dyDescent="0.25">
      <c r="A90" s="9">
        <v>1658</v>
      </c>
      <c r="B90" s="10" t="s">
        <v>82</v>
      </c>
      <c r="C90" s="16">
        <v>369.31</v>
      </c>
      <c r="D90" s="14">
        <v>73.86</v>
      </c>
      <c r="E90" s="15">
        <f t="shared" si="1"/>
        <v>443.17</v>
      </c>
    </row>
    <row r="91" spans="1:5" ht="30.75" customHeight="1" x14ac:dyDescent="0.25">
      <c r="A91" s="9">
        <v>1659</v>
      </c>
      <c r="B91" s="10" t="s">
        <v>87</v>
      </c>
      <c r="C91" s="16">
        <v>740.63</v>
      </c>
      <c r="D91" s="14">
        <v>148.12</v>
      </c>
      <c r="E91" s="15">
        <f t="shared" si="1"/>
        <v>888.75</v>
      </c>
    </row>
    <row r="92" spans="1:5" ht="30.75" customHeight="1" x14ac:dyDescent="0.25">
      <c r="A92" s="9">
        <v>1669</v>
      </c>
      <c r="B92" s="10" t="s">
        <v>88</v>
      </c>
      <c r="C92" s="16">
        <v>1077.28</v>
      </c>
      <c r="D92" s="14">
        <v>215.45</v>
      </c>
      <c r="E92" s="15">
        <f t="shared" si="1"/>
        <v>1292.73</v>
      </c>
    </row>
    <row r="93" spans="1:5" ht="30.75" customHeight="1" x14ac:dyDescent="0.25">
      <c r="A93" s="9">
        <v>1670</v>
      </c>
      <c r="B93" s="10" t="s">
        <v>89</v>
      </c>
      <c r="C93" s="16">
        <v>2984.16</v>
      </c>
      <c r="D93" s="14">
        <v>596.83000000000004</v>
      </c>
      <c r="E93" s="15">
        <f t="shared" si="1"/>
        <v>3580.99</v>
      </c>
    </row>
    <row r="94" spans="1:5" ht="30.75" customHeight="1" x14ac:dyDescent="0.25">
      <c r="A94" s="9">
        <v>1675</v>
      </c>
      <c r="B94" s="10" t="s">
        <v>90</v>
      </c>
      <c r="C94" s="16">
        <v>44.97</v>
      </c>
      <c r="D94" s="14">
        <v>9</v>
      </c>
      <c r="E94" s="15">
        <f t="shared" si="1"/>
        <v>53.97</v>
      </c>
    </row>
    <row r="95" spans="1:5" ht="30.75" customHeight="1" x14ac:dyDescent="0.25">
      <c r="A95" s="9">
        <v>1676</v>
      </c>
      <c r="B95" s="10" t="s">
        <v>91</v>
      </c>
      <c r="C95" s="16">
        <v>12.37</v>
      </c>
      <c r="D95" s="14">
        <v>2.4700000000000002</v>
      </c>
      <c r="E95" s="15">
        <f t="shared" si="1"/>
        <v>14.84</v>
      </c>
    </row>
    <row r="96" spans="1:5" ht="30.75" customHeight="1" x14ac:dyDescent="0.25">
      <c r="A96" s="9">
        <v>1677</v>
      </c>
      <c r="B96" s="10" t="s">
        <v>92</v>
      </c>
      <c r="C96" s="16">
        <v>268.39</v>
      </c>
      <c r="D96" s="14">
        <v>53.68</v>
      </c>
      <c r="E96" s="15">
        <f t="shared" si="1"/>
        <v>322.07</v>
      </c>
    </row>
    <row r="97" spans="1:5" ht="30.75" customHeight="1" x14ac:dyDescent="0.25">
      <c r="A97" s="9">
        <v>1730</v>
      </c>
      <c r="B97" s="10" t="s">
        <v>41</v>
      </c>
      <c r="C97" s="16">
        <v>329.1</v>
      </c>
      <c r="D97" s="14">
        <v>65.819999999999993</v>
      </c>
      <c r="E97" s="15">
        <f t="shared" si="1"/>
        <v>394.92</v>
      </c>
    </row>
    <row r="98" spans="1:5" ht="30.75" customHeight="1" x14ac:dyDescent="0.25">
      <c r="A98" s="11">
        <v>1731</v>
      </c>
      <c r="B98" s="10" t="s">
        <v>42</v>
      </c>
      <c r="C98" s="16">
        <v>262.48</v>
      </c>
      <c r="D98" s="14">
        <v>52.5</v>
      </c>
      <c r="E98" s="15">
        <f t="shared" si="1"/>
        <v>314.98</v>
      </c>
    </row>
    <row r="99" spans="1:5" ht="30.75" customHeight="1" x14ac:dyDescent="0.25">
      <c r="A99" s="9">
        <v>1732</v>
      </c>
      <c r="B99" s="10" t="s">
        <v>93</v>
      </c>
      <c r="C99" s="16">
        <v>74.72</v>
      </c>
      <c r="D99" s="14">
        <v>14.94</v>
      </c>
      <c r="E99" s="15">
        <f t="shared" si="1"/>
        <v>89.66</v>
      </c>
    </row>
    <row r="100" spans="1:5" ht="30.75" customHeight="1" x14ac:dyDescent="0.25">
      <c r="A100" s="9">
        <v>1733</v>
      </c>
      <c r="B100" s="10" t="s">
        <v>94</v>
      </c>
      <c r="C100" s="16">
        <v>76.73</v>
      </c>
      <c r="D100" s="14">
        <v>15.34</v>
      </c>
      <c r="E100" s="15">
        <f t="shared" si="1"/>
        <v>92.070000000000007</v>
      </c>
    </row>
    <row r="101" spans="1:5" ht="30.75" customHeight="1" x14ac:dyDescent="0.25">
      <c r="A101" s="9">
        <v>1734</v>
      </c>
      <c r="B101" s="10" t="s">
        <v>95</v>
      </c>
      <c r="C101" s="16">
        <v>66.62</v>
      </c>
      <c r="D101" s="14">
        <v>13.32</v>
      </c>
      <c r="E101" s="15">
        <f t="shared" si="1"/>
        <v>79.94</v>
      </c>
    </row>
    <row r="102" spans="1:5" ht="30.75" customHeight="1" x14ac:dyDescent="0.25">
      <c r="A102" s="9">
        <v>1735</v>
      </c>
      <c r="B102" s="10" t="s">
        <v>96</v>
      </c>
      <c r="C102" s="16">
        <v>16.739999999999998</v>
      </c>
      <c r="D102" s="14">
        <v>3.35</v>
      </c>
      <c r="E102" s="15">
        <f t="shared" si="1"/>
        <v>20.09</v>
      </c>
    </row>
    <row r="103" spans="1:5" ht="30.75" customHeight="1" x14ac:dyDescent="0.25">
      <c r="A103" s="9">
        <v>1736</v>
      </c>
      <c r="B103" s="10" t="s">
        <v>97</v>
      </c>
      <c r="C103" s="16">
        <v>228.29</v>
      </c>
      <c r="D103" s="14">
        <v>45.66</v>
      </c>
      <c r="E103" s="15">
        <f t="shared" si="1"/>
        <v>273.95</v>
      </c>
    </row>
    <row r="104" spans="1:5" ht="30.75" customHeight="1" x14ac:dyDescent="0.25">
      <c r="A104" s="9">
        <v>1737</v>
      </c>
      <c r="B104" s="10" t="s">
        <v>98</v>
      </c>
      <c r="C104" s="16">
        <v>201.91</v>
      </c>
      <c r="D104" s="14">
        <v>40.380000000000003</v>
      </c>
      <c r="E104" s="15">
        <f t="shared" si="1"/>
        <v>242.29</v>
      </c>
    </row>
    <row r="105" spans="1:5" ht="30.75" customHeight="1" x14ac:dyDescent="0.25">
      <c r="A105" s="9">
        <v>1738</v>
      </c>
      <c r="B105" s="10" t="s">
        <v>99</v>
      </c>
      <c r="C105" s="16">
        <v>375.56</v>
      </c>
      <c r="D105" s="14">
        <v>75.11</v>
      </c>
      <c r="E105" s="15">
        <f t="shared" si="1"/>
        <v>450.67</v>
      </c>
    </row>
    <row r="106" spans="1:5" ht="30.75" customHeight="1" x14ac:dyDescent="0.25">
      <c r="A106" s="9">
        <v>1739</v>
      </c>
      <c r="B106" s="10" t="s">
        <v>100</v>
      </c>
      <c r="C106" s="16">
        <v>121.15</v>
      </c>
      <c r="D106" s="14">
        <v>24.23</v>
      </c>
      <c r="E106" s="15">
        <f t="shared" si="1"/>
        <v>145.38</v>
      </c>
    </row>
    <row r="107" spans="1:5" ht="30.75" customHeight="1" x14ac:dyDescent="0.25">
      <c r="A107" s="9">
        <v>1740</v>
      </c>
      <c r="B107" s="10" t="s">
        <v>101</v>
      </c>
      <c r="C107" s="16">
        <v>424.63</v>
      </c>
      <c r="D107" s="14">
        <v>84.92</v>
      </c>
      <c r="E107" s="15">
        <f t="shared" si="1"/>
        <v>509.55</v>
      </c>
    </row>
    <row r="108" spans="1:5" ht="30.75" customHeight="1" x14ac:dyDescent="0.25">
      <c r="A108" s="9">
        <v>1741</v>
      </c>
      <c r="B108" s="10" t="s">
        <v>102</v>
      </c>
      <c r="C108" s="16">
        <v>136.97999999999999</v>
      </c>
      <c r="D108" s="14">
        <v>27.4</v>
      </c>
      <c r="E108" s="15">
        <f t="shared" si="1"/>
        <v>164.38</v>
      </c>
    </row>
    <row r="109" spans="1:5" ht="30.75" customHeight="1" x14ac:dyDescent="0.25">
      <c r="A109" s="9">
        <v>1742</v>
      </c>
      <c r="B109" s="10" t="s">
        <v>103</v>
      </c>
      <c r="C109" s="16">
        <v>76.69</v>
      </c>
      <c r="D109" s="14">
        <v>15.34</v>
      </c>
      <c r="E109" s="15">
        <f t="shared" si="1"/>
        <v>92.03</v>
      </c>
    </row>
    <row r="110" spans="1:5" ht="30.75" customHeight="1" x14ac:dyDescent="0.25">
      <c r="A110" s="9">
        <v>1743</v>
      </c>
      <c r="B110" s="10" t="s">
        <v>104</v>
      </c>
      <c r="C110" s="16">
        <v>16.8</v>
      </c>
      <c r="D110" s="14">
        <v>3.36</v>
      </c>
      <c r="E110" s="15">
        <f t="shared" si="1"/>
        <v>20.16</v>
      </c>
    </row>
    <row r="111" spans="1:5" ht="30.75" customHeight="1" x14ac:dyDescent="0.25">
      <c r="A111" s="9">
        <v>1744</v>
      </c>
      <c r="B111" s="10" t="s">
        <v>105</v>
      </c>
      <c r="C111" s="16">
        <v>66.59</v>
      </c>
      <c r="D111" s="14">
        <v>13.32</v>
      </c>
      <c r="E111" s="15">
        <f t="shared" si="1"/>
        <v>79.91</v>
      </c>
    </row>
    <row r="112" spans="1:5" ht="30.75" customHeight="1" x14ac:dyDescent="0.25">
      <c r="A112" s="9">
        <v>1745</v>
      </c>
      <c r="B112" s="10" t="s">
        <v>106</v>
      </c>
      <c r="C112" s="16">
        <v>74.67</v>
      </c>
      <c r="D112" s="14">
        <v>14.93</v>
      </c>
      <c r="E112" s="15">
        <f t="shared" si="1"/>
        <v>89.6</v>
      </c>
    </row>
    <row r="113" spans="1:5" ht="30.75" customHeight="1" x14ac:dyDescent="0.25">
      <c r="A113" s="9">
        <v>1746</v>
      </c>
      <c r="B113" s="10" t="s">
        <v>107</v>
      </c>
      <c r="C113" s="16">
        <v>393.71</v>
      </c>
      <c r="D113" s="14">
        <v>78.739999999999995</v>
      </c>
      <c r="E113" s="15">
        <f t="shared" si="1"/>
        <v>472.45</v>
      </c>
    </row>
    <row r="114" spans="1:5" ht="30.75" customHeight="1" x14ac:dyDescent="0.25">
      <c r="A114" s="9">
        <v>1747</v>
      </c>
      <c r="B114" s="10" t="s">
        <v>108</v>
      </c>
      <c r="C114" s="16">
        <v>137.22</v>
      </c>
      <c r="D114" s="14">
        <v>27.44</v>
      </c>
      <c r="E114" s="15">
        <f t="shared" si="1"/>
        <v>164.66</v>
      </c>
    </row>
    <row r="115" spans="1:5" ht="30.75" customHeight="1" x14ac:dyDescent="0.25">
      <c r="A115" s="9">
        <v>1748</v>
      </c>
      <c r="B115" s="10" t="s">
        <v>109</v>
      </c>
      <c r="C115" s="16">
        <v>393.54</v>
      </c>
      <c r="D115" s="14">
        <v>78.709999999999994</v>
      </c>
      <c r="E115" s="15">
        <f t="shared" si="1"/>
        <v>472.25</v>
      </c>
    </row>
    <row r="116" spans="1:5" ht="30.75" customHeight="1" x14ac:dyDescent="0.25">
      <c r="A116" s="9">
        <v>1749</v>
      </c>
      <c r="B116" s="10" t="s">
        <v>110</v>
      </c>
      <c r="C116" s="16">
        <v>233.81</v>
      </c>
      <c r="D116" s="14">
        <v>46.76</v>
      </c>
      <c r="E116" s="15">
        <f t="shared" si="1"/>
        <v>280.57</v>
      </c>
    </row>
    <row r="117" spans="1:5" ht="30.75" customHeight="1" x14ac:dyDescent="0.25">
      <c r="A117" s="9">
        <v>1750</v>
      </c>
      <c r="B117" s="10" t="s">
        <v>111</v>
      </c>
      <c r="C117" s="16">
        <v>80.16</v>
      </c>
      <c r="D117" s="14">
        <v>16.03</v>
      </c>
      <c r="E117" s="15">
        <f t="shared" si="1"/>
        <v>96.19</v>
      </c>
    </row>
    <row r="118" spans="1:5" ht="30.75" customHeight="1" x14ac:dyDescent="0.25">
      <c r="A118" s="9">
        <v>1751</v>
      </c>
      <c r="B118" s="10" t="s">
        <v>112</v>
      </c>
      <c r="C118" s="16">
        <v>399.52</v>
      </c>
      <c r="D118" s="14">
        <v>79.900000000000006</v>
      </c>
      <c r="E118" s="15">
        <f t="shared" si="1"/>
        <v>479.41999999999996</v>
      </c>
    </row>
    <row r="119" spans="1:5" ht="30.75" customHeight="1" x14ac:dyDescent="0.25">
      <c r="A119" s="9">
        <v>1752</v>
      </c>
      <c r="B119" s="10" t="s">
        <v>113</v>
      </c>
      <c r="C119" s="16">
        <v>136.97999999999999</v>
      </c>
      <c r="D119" s="14">
        <v>27.4</v>
      </c>
      <c r="E119" s="15">
        <f t="shared" si="1"/>
        <v>164.38</v>
      </c>
    </row>
    <row r="120" spans="1:5" ht="30.75" customHeight="1" x14ac:dyDescent="0.25">
      <c r="A120" s="9">
        <v>1753</v>
      </c>
      <c r="B120" s="10" t="s">
        <v>114</v>
      </c>
      <c r="C120" s="16">
        <v>240.47</v>
      </c>
      <c r="D120" s="14">
        <v>48.1</v>
      </c>
      <c r="E120" s="15">
        <f t="shared" si="1"/>
        <v>288.57</v>
      </c>
    </row>
    <row r="121" spans="1:5" ht="30.75" customHeight="1" x14ac:dyDescent="0.25">
      <c r="A121" s="9">
        <v>1755</v>
      </c>
      <c r="B121" s="10" t="s">
        <v>115</v>
      </c>
      <c r="C121" s="16">
        <v>410.93</v>
      </c>
      <c r="D121" s="14">
        <v>82.18</v>
      </c>
      <c r="E121" s="15">
        <f t="shared" si="1"/>
        <v>493.11</v>
      </c>
    </row>
    <row r="122" spans="1:5" ht="30.75" customHeight="1" x14ac:dyDescent="0.25">
      <c r="A122" s="9">
        <v>1756</v>
      </c>
      <c r="B122" s="10" t="s">
        <v>116</v>
      </c>
      <c r="C122" s="16">
        <v>359.38</v>
      </c>
      <c r="D122" s="14">
        <v>71.88</v>
      </c>
      <c r="E122" s="15">
        <f t="shared" si="1"/>
        <v>431.26</v>
      </c>
    </row>
    <row r="123" spans="1:5" ht="30.75" customHeight="1" x14ac:dyDescent="0.25">
      <c r="A123" s="9">
        <v>1757</v>
      </c>
      <c r="B123" s="10" t="s">
        <v>117</v>
      </c>
      <c r="C123" s="16">
        <v>471.6</v>
      </c>
      <c r="D123" s="14">
        <v>94.32</v>
      </c>
      <c r="E123" s="15">
        <f t="shared" si="1"/>
        <v>565.92000000000007</v>
      </c>
    </row>
    <row r="124" spans="1:5" ht="30.75" customHeight="1" x14ac:dyDescent="0.25">
      <c r="A124" s="9">
        <v>1758</v>
      </c>
      <c r="B124" s="10" t="s">
        <v>118</v>
      </c>
      <c r="C124" s="16">
        <v>582.49</v>
      </c>
      <c r="D124" s="14">
        <v>116.5</v>
      </c>
      <c r="E124" s="15">
        <f t="shared" si="1"/>
        <v>698.99</v>
      </c>
    </row>
    <row r="125" spans="1:5" ht="30.75" customHeight="1" x14ac:dyDescent="0.25">
      <c r="A125" s="9">
        <v>1759</v>
      </c>
      <c r="B125" s="10" t="s">
        <v>119</v>
      </c>
      <c r="C125" s="16">
        <v>614.11</v>
      </c>
      <c r="D125" s="14">
        <v>122.82</v>
      </c>
      <c r="E125" s="15">
        <f t="shared" si="1"/>
        <v>736.93000000000006</v>
      </c>
    </row>
    <row r="126" spans="1:5" ht="30.75" customHeight="1" x14ac:dyDescent="0.25">
      <c r="A126" s="9">
        <v>1760</v>
      </c>
      <c r="B126" s="10" t="s">
        <v>120</v>
      </c>
      <c r="C126" s="16">
        <v>805.86</v>
      </c>
      <c r="D126" s="14">
        <v>161.16999999999999</v>
      </c>
      <c r="E126" s="15">
        <f t="shared" si="1"/>
        <v>967.03</v>
      </c>
    </row>
    <row r="127" spans="1:5" ht="30.75" customHeight="1" x14ac:dyDescent="0.25">
      <c r="A127" s="9">
        <v>1761</v>
      </c>
      <c r="B127" s="10" t="s">
        <v>121</v>
      </c>
      <c r="C127" s="16">
        <v>995.34</v>
      </c>
      <c r="D127" s="14">
        <v>199.07</v>
      </c>
      <c r="E127" s="15">
        <f t="shared" si="1"/>
        <v>1194.4100000000001</v>
      </c>
    </row>
    <row r="128" spans="1:5" ht="30.75" customHeight="1" x14ac:dyDescent="0.25">
      <c r="A128" s="9">
        <v>1773</v>
      </c>
      <c r="B128" s="10" t="s">
        <v>122</v>
      </c>
      <c r="C128" s="16">
        <v>72.14</v>
      </c>
      <c r="D128" s="14">
        <v>14.43</v>
      </c>
      <c r="E128" s="15">
        <f t="shared" si="1"/>
        <v>86.57</v>
      </c>
    </row>
    <row r="129" spans="1:5" ht="30.75" customHeight="1" x14ac:dyDescent="0.25">
      <c r="A129" s="9">
        <v>1774</v>
      </c>
      <c r="B129" s="10" t="s">
        <v>123</v>
      </c>
      <c r="C129" s="16">
        <v>54.82</v>
      </c>
      <c r="D129" s="14">
        <v>10.96</v>
      </c>
      <c r="E129" s="15">
        <f t="shared" si="1"/>
        <v>65.78</v>
      </c>
    </row>
    <row r="130" spans="1:5" ht="30.75" customHeight="1" x14ac:dyDescent="0.25">
      <c r="A130" s="9">
        <v>1775</v>
      </c>
      <c r="B130" s="10" t="s">
        <v>124</v>
      </c>
      <c r="C130" s="16">
        <v>103.86</v>
      </c>
      <c r="D130" s="14">
        <v>20.77</v>
      </c>
      <c r="E130" s="15">
        <f t="shared" si="1"/>
        <v>124.63</v>
      </c>
    </row>
    <row r="131" spans="1:5" ht="30.75" customHeight="1" x14ac:dyDescent="0.25">
      <c r="A131" s="9">
        <v>1776</v>
      </c>
      <c r="B131" s="10" t="s">
        <v>125</v>
      </c>
      <c r="C131" s="16">
        <v>119.72</v>
      </c>
      <c r="D131" s="14">
        <v>23.94</v>
      </c>
      <c r="E131" s="15">
        <f t="shared" si="1"/>
        <v>143.66</v>
      </c>
    </row>
    <row r="132" spans="1:5" ht="30.75" customHeight="1" x14ac:dyDescent="0.25">
      <c r="A132" s="9">
        <v>1777</v>
      </c>
      <c r="B132" s="10" t="s">
        <v>126</v>
      </c>
      <c r="C132" s="16">
        <v>57.71</v>
      </c>
      <c r="D132" s="14">
        <v>11.54</v>
      </c>
      <c r="E132" s="15">
        <f t="shared" si="1"/>
        <v>69.25</v>
      </c>
    </row>
    <row r="133" spans="1:5" ht="30.75" customHeight="1" x14ac:dyDescent="0.25">
      <c r="A133" s="9">
        <v>1778</v>
      </c>
      <c r="B133" s="10" t="s">
        <v>127</v>
      </c>
      <c r="C133" s="16">
        <v>82.22</v>
      </c>
      <c r="D133" s="14">
        <v>16.440000000000001</v>
      </c>
      <c r="E133" s="15">
        <f t="shared" si="1"/>
        <v>98.66</v>
      </c>
    </row>
    <row r="134" spans="1:5" ht="30.75" customHeight="1" x14ac:dyDescent="0.25">
      <c r="A134" s="9">
        <v>1779</v>
      </c>
      <c r="B134" s="10" t="s">
        <v>128</v>
      </c>
      <c r="C134" s="16">
        <v>79.319999999999993</v>
      </c>
      <c r="D134" s="14">
        <v>15.87</v>
      </c>
      <c r="E134" s="15">
        <f t="shared" si="1"/>
        <v>95.19</v>
      </c>
    </row>
    <row r="135" spans="1:5" ht="30.75" customHeight="1" x14ac:dyDescent="0.25">
      <c r="A135" s="9">
        <v>1780</v>
      </c>
      <c r="B135" s="10" t="s">
        <v>129</v>
      </c>
      <c r="C135" s="16">
        <v>103.86</v>
      </c>
      <c r="D135" s="14">
        <v>20.77</v>
      </c>
      <c r="E135" s="15">
        <f t="shared" si="1"/>
        <v>124.63</v>
      </c>
    </row>
    <row r="136" spans="1:5" ht="30.75" customHeight="1" x14ac:dyDescent="0.25">
      <c r="A136" s="9">
        <v>1781</v>
      </c>
      <c r="B136" s="10" t="s">
        <v>130</v>
      </c>
      <c r="C136" s="16">
        <v>76.459999999999994</v>
      </c>
      <c r="D136" s="14">
        <v>15.29</v>
      </c>
      <c r="E136" s="15">
        <f t="shared" si="1"/>
        <v>91.75</v>
      </c>
    </row>
    <row r="137" spans="1:5" ht="30.75" customHeight="1" x14ac:dyDescent="0.25">
      <c r="A137" s="9">
        <v>1782</v>
      </c>
      <c r="B137" s="10" t="s">
        <v>131</v>
      </c>
      <c r="C137" s="16">
        <v>100.97</v>
      </c>
      <c r="D137" s="14">
        <v>20.190000000000001</v>
      </c>
      <c r="E137" s="15">
        <f t="shared" si="1"/>
        <v>121.16</v>
      </c>
    </row>
    <row r="138" spans="1:5" ht="30.75" customHeight="1" x14ac:dyDescent="0.25">
      <c r="A138" s="9">
        <v>2556</v>
      </c>
      <c r="B138" s="10" t="s">
        <v>132</v>
      </c>
      <c r="C138" s="16">
        <v>138.99</v>
      </c>
      <c r="D138" s="14">
        <v>27.8</v>
      </c>
      <c r="E138" s="15">
        <f t="shared" si="1"/>
        <v>166.79000000000002</v>
      </c>
    </row>
    <row r="139" spans="1:5" ht="30.75" customHeight="1" x14ac:dyDescent="0.25">
      <c r="A139" s="9">
        <v>2595</v>
      </c>
      <c r="B139" s="10" t="s">
        <v>133</v>
      </c>
      <c r="C139" s="16">
        <v>215.45</v>
      </c>
      <c r="D139" s="14">
        <v>43.09</v>
      </c>
      <c r="E139" s="15">
        <f t="shared" si="1"/>
        <v>258.53999999999996</v>
      </c>
    </row>
    <row r="140" spans="1:5" ht="30.75" customHeight="1" x14ac:dyDescent="0.25">
      <c r="A140" s="9">
        <v>4008</v>
      </c>
      <c r="B140" s="10" t="s">
        <v>134</v>
      </c>
      <c r="C140" s="16">
        <v>48.96</v>
      </c>
      <c r="D140" s="14">
        <v>9.7899999999999991</v>
      </c>
      <c r="E140" s="15">
        <f t="shared" si="1"/>
        <v>58.75</v>
      </c>
    </row>
    <row r="141" spans="1:5" ht="30.75" customHeight="1" x14ac:dyDescent="0.25">
      <c r="A141" s="9">
        <v>4009</v>
      </c>
      <c r="B141" s="10" t="s">
        <v>135</v>
      </c>
      <c r="C141" s="16">
        <v>52.22</v>
      </c>
      <c r="D141" s="14">
        <v>10.44</v>
      </c>
      <c r="E141" s="15">
        <f t="shared" si="1"/>
        <v>62.66</v>
      </c>
    </row>
    <row r="142" spans="1:5" ht="30.75" customHeight="1" x14ac:dyDescent="0.25">
      <c r="A142" s="9">
        <v>4011</v>
      </c>
      <c r="B142" s="10" t="s">
        <v>136</v>
      </c>
      <c r="C142" s="16">
        <v>62.01</v>
      </c>
      <c r="D142" s="14">
        <v>12.4</v>
      </c>
      <c r="E142" s="15">
        <f t="shared" si="1"/>
        <v>74.41</v>
      </c>
    </row>
    <row r="143" spans="1:5" ht="30.75" customHeight="1" x14ac:dyDescent="0.25">
      <c r="A143" s="9">
        <v>5074</v>
      </c>
      <c r="B143" s="10" t="s">
        <v>137</v>
      </c>
      <c r="C143" s="16">
        <v>116.85</v>
      </c>
      <c r="D143" s="14">
        <v>23.37</v>
      </c>
      <c r="E143" s="15">
        <f t="shared" si="1"/>
        <v>140.22</v>
      </c>
    </row>
    <row r="144" spans="1:5" ht="30.75" customHeight="1" x14ac:dyDescent="0.25">
      <c r="A144" s="9">
        <v>5119</v>
      </c>
      <c r="B144" s="10" t="s">
        <v>138</v>
      </c>
      <c r="C144" s="16">
        <v>619.5</v>
      </c>
      <c r="D144" s="14">
        <v>123.9</v>
      </c>
      <c r="E144" s="15">
        <f t="shared" ref="E144:E218" si="2">C144+D144</f>
        <v>743.4</v>
      </c>
    </row>
    <row r="145" spans="1:5" ht="30.75" customHeight="1" x14ac:dyDescent="0.25">
      <c r="A145" s="9">
        <v>5120</v>
      </c>
      <c r="B145" s="10" t="s">
        <v>139</v>
      </c>
      <c r="C145" s="16">
        <v>495.59</v>
      </c>
      <c r="D145" s="14">
        <v>99.12</v>
      </c>
      <c r="E145" s="15">
        <f t="shared" si="2"/>
        <v>594.71</v>
      </c>
    </row>
    <row r="146" spans="1:5" ht="30.75" customHeight="1" x14ac:dyDescent="0.25">
      <c r="A146" s="9">
        <v>5121</v>
      </c>
      <c r="B146" s="10" t="s">
        <v>140</v>
      </c>
      <c r="C146" s="16">
        <v>247.79</v>
      </c>
      <c r="D146" s="14">
        <v>49.56</v>
      </c>
      <c r="E146" s="15">
        <f t="shared" si="2"/>
        <v>297.35000000000002</v>
      </c>
    </row>
    <row r="147" spans="1:5" ht="30.75" customHeight="1" x14ac:dyDescent="0.25">
      <c r="A147" s="9">
        <v>5133</v>
      </c>
      <c r="B147" s="10" t="s">
        <v>141</v>
      </c>
      <c r="C147" s="16">
        <v>247.92</v>
      </c>
      <c r="D147" s="14">
        <v>49.58</v>
      </c>
      <c r="E147" s="15">
        <f t="shared" si="2"/>
        <v>297.5</v>
      </c>
    </row>
    <row r="148" spans="1:5" ht="30.75" customHeight="1" x14ac:dyDescent="0.25">
      <c r="A148" s="9">
        <v>5135</v>
      </c>
      <c r="B148" s="10" t="s">
        <v>142</v>
      </c>
      <c r="C148" s="16">
        <v>391.73</v>
      </c>
      <c r="D148" s="14">
        <v>78.349999999999994</v>
      </c>
      <c r="E148" s="15">
        <f t="shared" si="2"/>
        <v>470.08000000000004</v>
      </c>
    </row>
    <row r="149" spans="1:5" ht="30.75" customHeight="1" x14ac:dyDescent="0.25">
      <c r="A149" s="9">
        <v>5136</v>
      </c>
      <c r="B149" s="10" t="s">
        <v>143</v>
      </c>
      <c r="C149" s="16">
        <v>247.92</v>
      </c>
      <c r="D149" s="14">
        <v>49.58</v>
      </c>
      <c r="E149" s="15">
        <f t="shared" si="2"/>
        <v>297.5</v>
      </c>
    </row>
    <row r="150" spans="1:5" ht="30.75" customHeight="1" x14ac:dyDescent="0.25">
      <c r="A150" s="9">
        <v>5137</v>
      </c>
      <c r="B150" s="10" t="s">
        <v>144</v>
      </c>
      <c r="C150" s="16">
        <v>201.91</v>
      </c>
      <c r="D150" s="14">
        <v>40.380000000000003</v>
      </c>
      <c r="E150" s="15">
        <f t="shared" si="2"/>
        <v>242.29</v>
      </c>
    </row>
    <row r="151" spans="1:5" ht="30.75" customHeight="1" x14ac:dyDescent="0.25">
      <c r="A151" s="9">
        <v>5138</v>
      </c>
      <c r="B151" s="10" t="s">
        <v>145</v>
      </c>
      <c r="C151" s="16">
        <v>201.91</v>
      </c>
      <c r="D151" s="14">
        <v>40.380000000000003</v>
      </c>
      <c r="E151" s="15">
        <f t="shared" si="2"/>
        <v>242.29</v>
      </c>
    </row>
    <row r="152" spans="1:5" ht="33" customHeight="1" x14ac:dyDescent="0.25">
      <c r="A152" s="9">
        <v>5139</v>
      </c>
      <c r="B152" s="10" t="s">
        <v>146</v>
      </c>
      <c r="C152" s="16">
        <v>319.02</v>
      </c>
      <c r="D152" s="14">
        <v>63.8</v>
      </c>
      <c r="E152" s="15">
        <f t="shared" si="2"/>
        <v>382.82</v>
      </c>
    </row>
    <row r="153" spans="1:5" ht="30.75" customHeight="1" x14ac:dyDescent="0.25">
      <c r="A153" s="9">
        <v>5172</v>
      </c>
      <c r="B153" s="10" t="s">
        <v>147</v>
      </c>
      <c r="C153" s="16">
        <v>255.22</v>
      </c>
      <c r="D153" s="14">
        <v>51.04</v>
      </c>
      <c r="E153" s="15">
        <f t="shared" si="2"/>
        <v>306.26</v>
      </c>
    </row>
    <row r="154" spans="1:5" ht="30.75" customHeight="1" x14ac:dyDescent="0.25">
      <c r="A154" s="9">
        <v>13108</v>
      </c>
      <c r="B154" s="10" t="s">
        <v>148</v>
      </c>
      <c r="C154" s="16">
        <v>432.75</v>
      </c>
      <c r="D154" s="14">
        <v>86.55</v>
      </c>
      <c r="E154" s="15">
        <f t="shared" si="2"/>
        <v>519.29999999999995</v>
      </c>
    </row>
    <row r="155" spans="1:5" ht="30.75" customHeight="1" x14ac:dyDescent="0.25">
      <c r="A155" s="9">
        <v>13109</v>
      </c>
      <c r="B155" s="10" t="s">
        <v>149</v>
      </c>
      <c r="C155" s="16">
        <v>171.62</v>
      </c>
      <c r="D155" s="14">
        <v>34.32</v>
      </c>
      <c r="E155" s="15">
        <f t="shared" si="2"/>
        <v>205.94</v>
      </c>
    </row>
    <row r="156" spans="1:5" ht="30.75" customHeight="1" x14ac:dyDescent="0.25">
      <c r="A156" s="9">
        <v>13110</v>
      </c>
      <c r="B156" s="10" t="s">
        <v>150</v>
      </c>
      <c r="C156" s="16">
        <v>69.64</v>
      </c>
      <c r="D156" s="14">
        <v>13.93</v>
      </c>
      <c r="E156" s="15">
        <f t="shared" si="2"/>
        <v>83.57</v>
      </c>
    </row>
    <row r="157" spans="1:5" ht="30.75" customHeight="1" x14ac:dyDescent="0.25">
      <c r="A157" s="9">
        <v>13111</v>
      </c>
      <c r="B157" s="10" t="s">
        <v>151</v>
      </c>
      <c r="C157" s="16">
        <v>60.97</v>
      </c>
      <c r="D157" s="14">
        <v>12.19</v>
      </c>
      <c r="E157" s="15">
        <f t="shared" si="2"/>
        <v>73.16</v>
      </c>
    </row>
    <row r="158" spans="1:5" ht="30.75" customHeight="1" x14ac:dyDescent="0.25">
      <c r="A158" s="9">
        <v>13112</v>
      </c>
      <c r="B158" s="10" t="s">
        <v>152</v>
      </c>
      <c r="C158" s="16">
        <v>939.12</v>
      </c>
      <c r="D158" s="14">
        <v>187.82</v>
      </c>
      <c r="E158" s="15">
        <f t="shared" si="2"/>
        <v>1126.94</v>
      </c>
    </row>
    <row r="159" spans="1:5" ht="30.75" customHeight="1" x14ac:dyDescent="0.25">
      <c r="A159" s="9">
        <v>13113</v>
      </c>
      <c r="B159" s="10" t="s">
        <v>153</v>
      </c>
      <c r="C159" s="16">
        <v>103.75</v>
      </c>
      <c r="D159" s="14">
        <v>20.75</v>
      </c>
      <c r="E159" s="15">
        <f t="shared" si="2"/>
        <v>124.5</v>
      </c>
    </row>
    <row r="160" spans="1:5" ht="30.75" customHeight="1" x14ac:dyDescent="0.25">
      <c r="A160" s="9">
        <v>13114</v>
      </c>
      <c r="B160" s="10" t="s">
        <v>154</v>
      </c>
      <c r="C160" s="16">
        <v>122.56</v>
      </c>
      <c r="D160" s="14">
        <v>24.51</v>
      </c>
      <c r="E160" s="15">
        <f t="shared" si="2"/>
        <v>147.07</v>
      </c>
    </row>
    <row r="161" spans="1:5" ht="30.75" customHeight="1" x14ac:dyDescent="0.25">
      <c r="A161" s="9">
        <v>13115</v>
      </c>
      <c r="B161" s="10" t="s">
        <v>155</v>
      </c>
      <c r="C161" s="16">
        <v>60.5</v>
      </c>
      <c r="D161" s="14">
        <v>12.1</v>
      </c>
      <c r="E161" s="15">
        <f t="shared" si="2"/>
        <v>72.599999999999994</v>
      </c>
    </row>
    <row r="162" spans="1:5" ht="30.75" customHeight="1" x14ac:dyDescent="0.25">
      <c r="A162" s="9">
        <v>13116</v>
      </c>
      <c r="B162" s="10" t="s">
        <v>156</v>
      </c>
      <c r="C162" s="16">
        <v>555.13</v>
      </c>
      <c r="D162" s="14">
        <v>111.02</v>
      </c>
      <c r="E162" s="15">
        <f t="shared" si="2"/>
        <v>666.15</v>
      </c>
    </row>
    <row r="163" spans="1:5" ht="30.75" customHeight="1" x14ac:dyDescent="0.25">
      <c r="A163" s="9">
        <v>13117</v>
      </c>
      <c r="B163" s="10" t="s">
        <v>157</v>
      </c>
      <c r="C163" s="16">
        <v>770</v>
      </c>
      <c r="D163" s="14">
        <v>154</v>
      </c>
      <c r="E163" s="15">
        <f t="shared" si="2"/>
        <v>924</v>
      </c>
    </row>
    <row r="164" spans="1:5" ht="30.75" customHeight="1" x14ac:dyDescent="0.25">
      <c r="A164" s="9">
        <v>13118</v>
      </c>
      <c r="B164" s="10" t="s">
        <v>158</v>
      </c>
      <c r="C164" s="16">
        <v>984.87</v>
      </c>
      <c r="D164" s="14">
        <v>196.98</v>
      </c>
      <c r="E164" s="15">
        <f t="shared" si="2"/>
        <v>1181.8499999999999</v>
      </c>
    </row>
    <row r="165" spans="1:5" ht="30.75" customHeight="1" x14ac:dyDescent="0.25">
      <c r="A165" s="9">
        <v>13119</v>
      </c>
      <c r="B165" s="10" t="s">
        <v>159</v>
      </c>
      <c r="C165" s="16">
        <v>62.68</v>
      </c>
      <c r="D165" s="14">
        <v>12.54</v>
      </c>
      <c r="E165" s="15">
        <f t="shared" si="2"/>
        <v>75.22</v>
      </c>
    </row>
    <row r="166" spans="1:5" ht="30.75" customHeight="1" x14ac:dyDescent="0.25">
      <c r="A166" s="9">
        <v>13120</v>
      </c>
      <c r="B166" s="10" t="s">
        <v>160</v>
      </c>
      <c r="C166" s="16">
        <v>724.24</v>
      </c>
      <c r="D166" s="14">
        <v>144.85</v>
      </c>
      <c r="E166" s="15">
        <f t="shared" si="2"/>
        <v>869.09</v>
      </c>
    </row>
    <row r="167" spans="1:5" ht="30.75" customHeight="1" x14ac:dyDescent="0.25">
      <c r="A167" s="9">
        <v>13121</v>
      </c>
      <c r="B167" s="10" t="s">
        <v>161</v>
      </c>
      <c r="C167" s="16">
        <v>763.02</v>
      </c>
      <c r="D167" s="14">
        <v>152.6</v>
      </c>
      <c r="E167" s="15">
        <f t="shared" si="2"/>
        <v>915.62</v>
      </c>
    </row>
    <row r="168" spans="1:5" ht="30.75" customHeight="1" x14ac:dyDescent="0.25">
      <c r="A168" s="9">
        <v>13027</v>
      </c>
      <c r="B168" s="10" t="s">
        <v>162</v>
      </c>
      <c r="C168" s="16">
        <v>220.5</v>
      </c>
      <c r="D168" s="14">
        <v>44.1</v>
      </c>
      <c r="E168" s="15">
        <f t="shared" si="2"/>
        <v>264.60000000000002</v>
      </c>
    </row>
    <row r="169" spans="1:5" ht="30.75" customHeight="1" x14ac:dyDescent="0.25">
      <c r="A169" s="9">
        <v>13028</v>
      </c>
      <c r="B169" s="10" t="s">
        <v>163</v>
      </c>
      <c r="C169" s="16">
        <v>87.69</v>
      </c>
      <c r="D169" s="14">
        <v>17.54</v>
      </c>
      <c r="E169" s="15">
        <f t="shared" si="2"/>
        <v>105.22999999999999</v>
      </c>
    </row>
    <row r="170" spans="1:5" ht="30.75" customHeight="1" x14ac:dyDescent="0.25">
      <c r="A170" s="9">
        <v>13037</v>
      </c>
      <c r="B170" s="10" t="s">
        <v>164</v>
      </c>
      <c r="C170" s="16">
        <v>68.489999999999995</v>
      </c>
      <c r="D170" s="14">
        <v>13.7</v>
      </c>
      <c r="E170" s="15">
        <f t="shared" si="2"/>
        <v>82.19</v>
      </c>
    </row>
    <row r="171" spans="1:5" ht="30.75" customHeight="1" x14ac:dyDescent="0.25">
      <c r="A171" s="9">
        <v>13038</v>
      </c>
      <c r="B171" s="10" t="s">
        <v>165</v>
      </c>
      <c r="C171" s="16">
        <v>72.53</v>
      </c>
      <c r="D171" s="14">
        <v>14.51</v>
      </c>
      <c r="E171" s="15">
        <f t="shared" si="2"/>
        <v>87.04</v>
      </c>
    </row>
    <row r="172" spans="1:5" ht="30.75" customHeight="1" x14ac:dyDescent="0.25">
      <c r="A172" s="9">
        <v>15000</v>
      </c>
      <c r="B172" s="10" t="s">
        <v>166</v>
      </c>
      <c r="C172" s="16">
        <v>363.93</v>
      </c>
      <c r="D172" s="14">
        <v>72.790000000000006</v>
      </c>
      <c r="E172" s="15">
        <f t="shared" si="2"/>
        <v>436.72</v>
      </c>
    </row>
    <row r="173" spans="1:5" ht="30.75" customHeight="1" x14ac:dyDescent="0.25">
      <c r="A173" s="9">
        <v>15001</v>
      </c>
      <c r="B173" s="10" t="s">
        <v>167</v>
      </c>
      <c r="C173" s="16">
        <v>563.17999999999995</v>
      </c>
      <c r="D173" s="14">
        <v>112.64</v>
      </c>
      <c r="E173" s="15">
        <f t="shared" si="2"/>
        <v>675.81999999999994</v>
      </c>
    </row>
    <row r="174" spans="1:5" ht="30.75" customHeight="1" x14ac:dyDescent="0.25">
      <c r="A174" s="9">
        <v>15002</v>
      </c>
      <c r="B174" s="10" t="s">
        <v>168</v>
      </c>
      <c r="C174" s="16">
        <v>450.53</v>
      </c>
      <c r="D174" s="14">
        <v>90.11</v>
      </c>
      <c r="E174" s="15">
        <f t="shared" si="2"/>
        <v>540.64</v>
      </c>
    </row>
    <row r="175" spans="1:5" ht="30.75" customHeight="1" x14ac:dyDescent="0.25">
      <c r="A175" s="9">
        <v>15003</v>
      </c>
      <c r="B175" s="10" t="s">
        <v>169</v>
      </c>
      <c r="C175" s="16">
        <v>225.27</v>
      </c>
      <c r="D175" s="14">
        <v>45.05</v>
      </c>
      <c r="E175" s="15">
        <f t="shared" si="2"/>
        <v>270.32</v>
      </c>
    </row>
    <row r="176" spans="1:5" ht="30.75" customHeight="1" x14ac:dyDescent="0.25">
      <c r="A176" s="9">
        <v>15004</v>
      </c>
      <c r="B176" s="10" t="s">
        <v>170</v>
      </c>
      <c r="C176" s="16">
        <v>1914.78</v>
      </c>
      <c r="D176" s="14">
        <v>382.96</v>
      </c>
      <c r="E176" s="15">
        <f t="shared" si="2"/>
        <v>2297.7399999999998</v>
      </c>
    </row>
    <row r="177" spans="1:5" ht="30.75" customHeight="1" x14ac:dyDescent="0.25">
      <c r="A177" s="9">
        <v>15005</v>
      </c>
      <c r="B177" s="10" t="s">
        <v>171</v>
      </c>
      <c r="C177" s="16">
        <v>1689.52</v>
      </c>
      <c r="D177" s="14">
        <v>337.9</v>
      </c>
      <c r="E177" s="15">
        <f t="shared" si="2"/>
        <v>2027.42</v>
      </c>
    </row>
    <row r="178" spans="1:5" ht="30.75" customHeight="1" x14ac:dyDescent="0.25">
      <c r="A178" s="9">
        <v>15006</v>
      </c>
      <c r="B178" s="10" t="s">
        <v>172</v>
      </c>
      <c r="C178" s="16">
        <v>1745.82</v>
      </c>
      <c r="D178" s="14">
        <v>349.16</v>
      </c>
      <c r="E178" s="15">
        <f t="shared" si="2"/>
        <v>2094.98</v>
      </c>
    </row>
    <row r="179" spans="1:5" ht="30.75" customHeight="1" x14ac:dyDescent="0.25">
      <c r="A179" s="9">
        <v>15009</v>
      </c>
      <c r="B179" s="10" t="s">
        <v>173</v>
      </c>
      <c r="C179" s="16">
        <v>1295.28</v>
      </c>
      <c r="D179" s="14">
        <v>259.06</v>
      </c>
      <c r="E179" s="15">
        <f t="shared" si="2"/>
        <v>1554.34</v>
      </c>
    </row>
    <row r="180" spans="1:5" ht="30.75" customHeight="1" x14ac:dyDescent="0.25">
      <c r="A180" s="9">
        <v>15011</v>
      </c>
      <c r="B180" s="10" t="s">
        <v>174</v>
      </c>
      <c r="C180" s="16">
        <v>225.27</v>
      </c>
      <c r="D180" s="14">
        <v>45.05</v>
      </c>
      <c r="E180" s="15">
        <f t="shared" si="2"/>
        <v>270.32</v>
      </c>
    </row>
    <row r="181" spans="1:5" ht="30.75" customHeight="1" x14ac:dyDescent="0.25">
      <c r="A181" s="9">
        <v>15012</v>
      </c>
      <c r="B181" s="10" t="s">
        <v>175</v>
      </c>
      <c r="C181" s="16">
        <v>355.93</v>
      </c>
      <c r="D181" s="14">
        <v>71.19</v>
      </c>
      <c r="E181" s="15">
        <f t="shared" si="2"/>
        <v>427.12</v>
      </c>
    </row>
    <row r="182" spans="1:5" ht="30.75" customHeight="1" x14ac:dyDescent="0.25">
      <c r="A182" s="9">
        <v>15013</v>
      </c>
      <c r="B182" s="10" t="s">
        <v>176</v>
      </c>
      <c r="C182" s="16">
        <v>225.27</v>
      </c>
      <c r="D182" s="14">
        <v>45.05</v>
      </c>
      <c r="E182" s="15">
        <f t="shared" si="2"/>
        <v>270.32</v>
      </c>
    </row>
    <row r="183" spans="1:5" ht="30.75" customHeight="1" x14ac:dyDescent="0.25">
      <c r="A183" s="9">
        <v>15014</v>
      </c>
      <c r="B183" s="10" t="s">
        <v>177</v>
      </c>
      <c r="C183" s="16">
        <v>183.46</v>
      </c>
      <c r="D183" s="14">
        <v>36.69</v>
      </c>
      <c r="E183" s="15">
        <f t="shared" si="2"/>
        <v>220.15</v>
      </c>
    </row>
    <row r="184" spans="1:5" ht="30.75" customHeight="1" x14ac:dyDescent="0.25">
      <c r="A184" s="9">
        <v>15015</v>
      </c>
      <c r="B184" s="10" t="s">
        <v>178</v>
      </c>
      <c r="C184" s="16">
        <v>183.46</v>
      </c>
      <c r="D184" s="14">
        <v>36.69</v>
      </c>
      <c r="E184" s="15">
        <f t="shared" si="2"/>
        <v>220.15</v>
      </c>
    </row>
    <row r="185" spans="1:5" ht="30.75" customHeight="1" x14ac:dyDescent="0.25">
      <c r="A185" s="9">
        <v>15016</v>
      </c>
      <c r="B185" s="10" t="s">
        <v>179</v>
      </c>
      <c r="C185" s="16">
        <v>289.85000000000002</v>
      </c>
      <c r="D185" s="14">
        <v>57.97</v>
      </c>
      <c r="E185" s="15">
        <f t="shared" si="2"/>
        <v>347.82000000000005</v>
      </c>
    </row>
    <row r="186" spans="1:5" ht="30.75" customHeight="1" x14ac:dyDescent="0.25">
      <c r="A186" s="9">
        <v>15017</v>
      </c>
      <c r="B186" s="10" t="s">
        <v>180</v>
      </c>
      <c r="C186" s="16">
        <v>268.83</v>
      </c>
      <c r="D186" s="14">
        <v>53.77</v>
      </c>
      <c r="E186" s="15">
        <f t="shared" si="2"/>
        <v>322.59999999999997</v>
      </c>
    </row>
    <row r="187" spans="1:5" ht="30.75" customHeight="1" x14ac:dyDescent="0.25">
      <c r="A187" s="9">
        <v>15018</v>
      </c>
      <c r="B187" s="10" t="s">
        <v>181</v>
      </c>
      <c r="C187" s="16">
        <v>281.94</v>
      </c>
      <c r="D187" s="14">
        <v>56.39</v>
      </c>
      <c r="E187" s="15">
        <f t="shared" si="2"/>
        <v>338.33</v>
      </c>
    </row>
    <row r="188" spans="1:5" ht="30.75" customHeight="1" x14ac:dyDescent="0.25">
      <c r="A188" s="9">
        <v>15019</v>
      </c>
      <c r="B188" s="10" t="s">
        <v>182</v>
      </c>
      <c r="C188" s="16">
        <v>1478.43</v>
      </c>
      <c r="D188" s="14">
        <v>295.69</v>
      </c>
      <c r="E188" s="15">
        <f t="shared" si="2"/>
        <v>1774.1200000000001</v>
      </c>
    </row>
    <row r="189" spans="1:5" ht="30.75" customHeight="1" x14ac:dyDescent="0.25">
      <c r="A189" s="9">
        <v>15020</v>
      </c>
      <c r="B189" s="10" t="s">
        <v>183</v>
      </c>
      <c r="C189" s="16">
        <v>838</v>
      </c>
      <c r="D189" s="14">
        <v>167.6</v>
      </c>
      <c r="E189" s="15">
        <f t="shared" si="2"/>
        <v>1005.6</v>
      </c>
    </row>
    <row r="190" spans="1:5" ht="30.75" customHeight="1" x14ac:dyDescent="0.25">
      <c r="A190" s="9">
        <v>15021</v>
      </c>
      <c r="B190" s="10" t="s">
        <v>184</v>
      </c>
      <c r="C190" s="16">
        <v>337.92</v>
      </c>
      <c r="D190" s="14">
        <v>67.58</v>
      </c>
      <c r="E190" s="15">
        <f t="shared" si="2"/>
        <v>405.5</v>
      </c>
    </row>
    <row r="191" spans="1:5" ht="30.75" customHeight="1" x14ac:dyDescent="0.25">
      <c r="A191" s="9">
        <v>15022</v>
      </c>
      <c r="B191" s="10" t="s">
        <v>185</v>
      </c>
      <c r="C191" s="16">
        <v>601.47</v>
      </c>
      <c r="D191" s="14">
        <v>120.29</v>
      </c>
      <c r="E191" s="15">
        <f t="shared" si="2"/>
        <v>721.76</v>
      </c>
    </row>
    <row r="192" spans="1:5" ht="30.75" customHeight="1" x14ac:dyDescent="0.25">
      <c r="A192" s="9">
        <v>15023</v>
      </c>
      <c r="B192" s="10" t="s">
        <v>186</v>
      </c>
      <c r="C192" s="16">
        <v>2937.9</v>
      </c>
      <c r="D192" s="14">
        <v>587.58000000000004</v>
      </c>
      <c r="E192" s="15">
        <f t="shared" si="2"/>
        <v>3525.48</v>
      </c>
    </row>
    <row r="193" spans="1:5" ht="30.75" customHeight="1" x14ac:dyDescent="0.25">
      <c r="A193" s="9">
        <v>15024</v>
      </c>
      <c r="B193" s="10" t="s">
        <v>187</v>
      </c>
      <c r="C193" s="16">
        <v>3980.38</v>
      </c>
      <c r="D193" s="14">
        <v>796.08</v>
      </c>
      <c r="E193" s="15">
        <f t="shared" si="2"/>
        <v>4776.46</v>
      </c>
    </row>
    <row r="194" spans="1:5" ht="30.75" customHeight="1" x14ac:dyDescent="0.25">
      <c r="A194" s="9">
        <v>15026</v>
      </c>
      <c r="B194" s="10" t="s">
        <v>188</v>
      </c>
      <c r="C194" s="16">
        <v>3601.3</v>
      </c>
      <c r="D194" s="14">
        <v>720.26</v>
      </c>
      <c r="E194" s="15">
        <f t="shared" si="2"/>
        <v>4321.5600000000004</v>
      </c>
    </row>
    <row r="195" spans="1:5" ht="30.75" customHeight="1" x14ac:dyDescent="0.25">
      <c r="A195" s="9">
        <v>15027</v>
      </c>
      <c r="B195" s="10" t="s">
        <v>189</v>
      </c>
      <c r="C195" s="16">
        <v>3980.38</v>
      </c>
      <c r="D195" s="14">
        <v>796.08</v>
      </c>
      <c r="E195" s="15">
        <f t="shared" si="2"/>
        <v>4776.46</v>
      </c>
    </row>
    <row r="196" spans="1:5" ht="30.75" customHeight="1" x14ac:dyDescent="0.25">
      <c r="A196" s="9">
        <v>15028</v>
      </c>
      <c r="B196" s="10" t="s">
        <v>190</v>
      </c>
      <c r="C196" s="16">
        <v>3496.06</v>
      </c>
      <c r="D196" s="14">
        <v>699.41</v>
      </c>
      <c r="E196" s="15">
        <f t="shared" si="2"/>
        <v>4195.47</v>
      </c>
    </row>
    <row r="197" spans="1:5" ht="30.75" customHeight="1" x14ac:dyDescent="0.25">
      <c r="A197" s="9">
        <v>15030</v>
      </c>
      <c r="B197" s="10" t="s">
        <v>191</v>
      </c>
      <c r="C197" s="16">
        <v>805.57</v>
      </c>
      <c r="D197" s="14">
        <v>161.11000000000001</v>
      </c>
      <c r="E197" s="15">
        <f t="shared" si="2"/>
        <v>966.68000000000006</v>
      </c>
    </row>
    <row r="198" spans="1:5" ht="30.75" customHeight="1" x14ac:dyDescent="0.25">
      <c r="A198" s="9">
        <v>15031</v>
      </c>
      <c r="B198" s="10" t="s">
        <v>192</v>
      </c>
      <c r="C198" s="16">
        <v>1294.58</v>
      </c>
      <c r="D198" s="14">
        <v>258.91000000000003</v>
      </c>
      <c r="E198" s="15">
        <f t="shared" si="2"/>
        <v>1553.49</v>
      </c>
    </row>
    <row r="199" spans="1:5" ht="30.75" customHeight="1" x14ac:dyDescent="0.25">
      <c r="A199" s="9">
        <v>15032</v>
      </c>
      <c r="B199" s="10" t="s">
        <v>193</v>
      </c>
      <c r="C199" s="16">
        <v>535.38</v>
      </c>
      <c r="D199" s="14">
        <v>107.08</v>
      </c>
      <c r="E199" s="15">
        <f t="shared" si="2"/>
        <v>642.46</v>
      </c>
    </row>
    <row r="200" spans="1:5" ht="30.75" customHeight="1" x14ac:dyDescent="0.25">
      <c r="A200" s="9">
        <v>15033</v>
      </c>
      <c r="B200" s="10" t="s">
        <v>194</v>
      </c>
      <c r="C200" s="16">
        <v>575.91999999999996</v>
      </c>
      <c r="D200" s="14">
        <v>115.18</v>
      </c>
      <c r="E200" s="15">
        <f t="shared" si="2"/>
        <v>691.09999999999991</v>
      </c>
    </row>
    <row r="201" spans="1:5" ht="30.75" customHeight="1" x14ac:dyDescent="0.25">
      <c r="A201" s="9">
        <v>30000</v>
      </c>
      <c r="B201" s="10" t="s">
        <v>195</v>
      </c>
      <c r="C201" s="16">
        <v>122.61</v>
      </c>
      <c r="D201" s="14">
        <v>24.52</v>
      </c>
      <c r="E201" s="15">
        <f t="shared" si="2"/>
        <v>147.13</v>
      </c>
    </row>
    <row r="202" spans="1:5" ht="30.75" customHeight="1" x14ac:dyDescent="0.25">
      <c r="A202" s="9">
        <v>30001</v>
      </c>
      <c r="B202" s="10" t="s">
        <v>196</v>
      </c>
      <c r="C202" s="16">
        <v>173.11</v>
      </c>
      <c r="D202" s="14">
        <v>34.619999999999997</v>
      </c>
      <c r="E202" s="15">
        <f t="shared" si="2"/>
        <v>207.73000000000002</v>
      </c>
    </row>
    <row r="203" spans="1:5" ht="30.75" customHeight="1" x14ac:dyDescent="0.25">
      <c r="A203" s="9">
        <v>30002</v>
      </c>
      <c r="B203" s="10" t="s">
        <v>197</v>
      </c>
      <c r="C203" s="16">
        <v>285.61</v>
      </c>
      <c r="D203" s="14">
        <v>57.12</v>
      </c>
      <c r="E203" s="15">
        <f t="shared" si="2"/>
        <v>342.73</v>
      </c>
    </row>
    <row r="204" spans="1:5" ht="30.75" customHeight="1" x14ac:dyDescent="0.25">
      <c r="A204" s="9">
        <v>30003</v>
      </c>
      <c r="B204" s="10" t="s">
        <v>198</v>
      </c>
      <c r="C204" s="16">
        <v>122.61</v>
      </c>
      <c r="D204" s="14">
        <v>24.52</v>
      </c>
      <c r="E204" s="15">
        <f t="shared" si="2"/>
        <v>147.13</v>
      </c>
    </row>
    <row r="205" spans="1:5" ht="30.75" customHeight="1" x14ac:dyDescent="0.25">
      <c r="A205" s="9">
        <v>30004</v>
      </c>
      <c r="B205" s="10" t="s">
        <v>199</v>
      </c>
      <c r="C205" s="16">
        <v>509.34</v>
      </c>
      <c r="D205" s="14">
        <v>101.87</v>
      </c>
      <c r="E205" s="15">
        <f t="shared" si="2"/>
        <v>611.21</v>
      </c>
    </row>
    <row r="206" spans="1:5" ht="30.75" customHeight="1" x14ac:dyDescent="0.25">
      <c r="A206" s="9">
        <v>30005</v>
      </c>
      <c r="B206" s="10" t="s">
        <v>200</v>
      </c>
      <c r="C206" s="16">
        <v>466.37</v>
      </c>
      <c r="D206" s="14">
        <v>93.27</v>
      </c>
      <c r="E206" s="15">
        <f t="shared" si="2"/>
        <v>559.64</v>
      </c>
    </row>
    <row r="207" spans="1:5" ht="30.75" customHeight="1" x14ac:dyDescent="0.25">
      <c r="A207" s="9">
        <v>30006</v>
      </c>
      <c r="B207" s="10" t="s">
        <v>201</v>
      </c>
      <c r="C207" s="16">
        <v>138.47</v>
      </c>
      <c r="D207" s="14">
        <v>27.69</v>
      </c>
      <c r="E207" s="15">
        <f t="shared" si="2"/>
        <v>166.16</v>
      </c>
    </row>
    <row r="208" spans="1:5" ht="30.75" customHeight="1" x14ac:dyDescent="0.25">
      <c r="A208" s="9">
        <v>30007</v>
      </c>
      <c r="B208" s="10" t="s">
        <v>202</v>
      </c>
      <c r="C208" s="16">
        <v>393.17</v>
      </c>
      <c r="D208" s="14">
        <v>78.63</v>
      </c>
      <c r="E208" s="15">
        <f t="shared" si="2"/>
        <v>471.8</v>
      </c>
    </row>
    <row r="209" spans="1:5" ht="30.75" customHeight="1" x14ac:dyDescent="0.25">
      <c r="A209" s="9">
        <v>30008</v>
      </c>
      <c r="B209" s="10" t="s">
        <v>203</v>
      </c>
      <c r="C209" s="16">
        <v>151.19999999999999</v>
      </c>
      <c r="D209" s="14">
        <v>30.24</v>
      </c>
      <c r="E209" s="15">
        <f t="shared" si="2"/>
        <v>181.44</v>
      </c>
    </row>
    <row r="210" spans="1:5" ht="30.75" customHeight="1" x14ac:dyDescent="0.25">
      <c r="A210" s="9">
        <v>30009</v>
      </c>
      <c r="B210" s="10" t="s">
        <v>204</v>
      </c>
      <c r="C210" s="16">
        <v>461.6</v>
      </c>
      <c r="D210" s="14">
        <v>92.32</v>
      </c>
      <c r="E210" s="15">
        <f t="shared" si="2"/>
        <v>553.92000000000007</v>
      </c>
    </row>
    <row r="211" spans="1:5" ht="30.75" customHeight="1" x14ac:dyDescent="0.25">
      <c r="A211" s="9">
        <v>30010</v>
      </c>
      <c r="B211" s="10" t="s">
        <v>205</v>
      </c>
      <c r="C211" s="16">
        <v>183.05</v>
      </c>
      <c r="D211" s="14">
        <v>36.61</v>
      </c>
      <c r="E211" s="15">
        <f t="shared" si="2"/>
        <v>219.66000000000003</v>
      </c>
    </row>
    <row r="212" spans="1:5" ht="30.75" customHeight="1" x14ac:dyDescent="0.25">
      <c r="A212" s="9">
        <v>30011</v>
      </c>
      <c r="B212" s="10" t="s">
        <v>206</v>
      </c>
      <c r="C212" s="16">
        <v>132.12</v>
      </c>
      <c r="D212" s="14">
        <v>26.42</v>
      </c>
      <c r="E212" s="15">
        <f t="shared" si="2"/>
        <v>158.54000000000002</v>
      </c>
    </row>
    <row r="213" spans="1:5" ht="30.75" customHeight="1" x14ac:dyDescent="0.25">
      <c r="A213" s="9">
        <v>30012</v>
      </c>
      <c r="B213" s="10" t="s">
        <v>207</v>
      </c>
      <c r="C213" s="16">
        <v>320.24</v>
      </c>
      <c r="D213" s="14">
        <v>64.05</v>
      </c>
      <c r="E213" s="15">
        <f t="shared" si="2"/>
        <v>384.29</v>
      </c>
    </row>
    <row r="214" spans="1:5" ht="30.75" customHeight="1" x14ac:dyDescent="0.25">
      <c r="A214" s="9">
        <v>30013</v>
      </c>
      <c r="B214" s="10" t="s">
        <v>208</v>
      </c>
      <c r="C214" s="16">
        <v>317.35000000000002</v>
      </c>
      <c r="D214" s="14">
        <v>63.47</v>
      </c>
      <c r="E214" s="15">
        <f t="shared" si="2"/>
        <v>380.82000000000005</v>
      </c>
    </row>
    <row r="215" spans="1:5" ht="30.75" customHeight="1" x14ac:dyDescent="0.25">
      <c r="A215" s="9">
        <v>30014</v>
      </c>
      <c r="B215" s="10" t="s">
        <v>209</v>
      </c>
      <c r="C215" s="16">
        <v>115.39</v>
      </c>
      <c r="D215" s="14">
        <v>23.08</v>
      </c>
      <c r="E215" s="15">
        <f t="shared" si="2"/>
        <v>138.47</v>
      </c>
    </row>
    <row r="216" spans="1:5" ht="30.75" customHeight="1" x14ac:dyDescent="0.25">
      <c r="A216" s="9">
        <v>30015</v>
      </c>
      <c r="B216" s="10" t="s">
        <v>210</v>
      </c>
      <c r="C216" s="16">
        <v>288.5</v>
      </c>
      <c r="D216" s="14">
        <v>57.7</v>
      </c>
      <c r="E216" s="15">
        <f t="shared" si="2"/>
        <v>346.2</v>
      </c>
    </row>
    <row r="217" spans="1:5" ht="30.75" customHeight="1" x14ac:dyDescent="0.25">
      <c r="A217" s="9">
        <v>30016</v>
      </c>
      <c r="B217" s="10" t="s">
        <v>211</v>
      </c>
      <c r="C217" s="16">
        <v>288.5</v>
      </c>
      <c r="D217" s="14">
        <v>57.7</v>
      </c>
      <c r="E217" s="15">
        <f t="shared" si="2"/>
        <v>346.2</v>
      </c>
    </row>
    <row r="218" spans="1:5" ht="30.75" customHeight="1" x14ac:dyDescent="0.25">
      <c r="A218" s="9">
        <v>30017</v>
      </c>
      <c r="B218" s="10" t="s">
        <v>212</v>
      </c>
      <c r="C218" s="16">
        <v>1190.28</v>
      </c>
      <c r="D218" s="14">
        <v>238.05</v>
      </c>
      <c r="E218" s="15">
        <f t="shared" si="2"/>
        <v>1428.33</v>
      </c>
    </row>
    <row r="219" spans="1:5" ht="30.75" customHeight="1" x14ac:dyDescent="0.25">
      <c r="A219" s="9">
        <v>30018</v>
      </c>
      <c r="B219" s="10" t="s">
        <v>213</v>
      </c>
      <c r="C219" s="16">
        <v>1607.63</v>
      </c>
      <c r="D219" s="14">
        <v>321.52999999999997</v>
      </c>
      <c r="E219" s="15">
        <f t="shared" ref="E219:E282" si="3">C219+D219</f>
        <v>1929.16</v>
      </c>
    </row>
    <row r="220" spans="1:5" ht="30.75" customHeight="1" x14ac:dyDescent="0.25">
      <c r="A220" s="9">
        <v>30019</v>
      </c>
      <c r="B220" s="10" t="s">
        <v>214</v>
      </c>
      <c r="C220" s="16">
        <v>1594.89</v>
      </c>
      <c r="D220" s="14">
        <v>318.98</v>
      </c>
      <c r="E220" s="15">
        <f t="shared" si="3"/>
        <v>1913.8700000000001</v>
      </c>
    </row>
    <row r="221" spans="1:5" ht="30.75" customHeight="1" x14ac:dyDescent="0.25">
      <c r="A221" s="9">
        <v>30020</v>
      </c>
      <c r="B221" s="10" t="s">
        <v>215</v>
      </c>
      <c r="C221" s="16">
        <v>1671.3</v>
      </c>
      <c r="D221" s="14">
        <v>334.26</v>
      </c>
      <c r="E221" s="15">
        <f t="shared" si="3"/>
        <v>2005.56</v>
      </c>
    </row>
    <row r="222" spans="1:5" ht="30.75" customHeight="1" x14ac:dyDescent="0.25">
      <c r="A222" s="9">
        <v>30021</v>
      </c>
      <c r="B222" s="10" t="s">
        <v>216</v>
      </c>
      <c r="C222" s="16">
        <v>1687.22</v>
      </c>
      <c r="D222" s="14">
        <v>337.44</v>
      </c>
      <c r="E222" s="15">
        <f t="shared" si="3"/>
        <v>2024.66</v>
      </c>
    </row>
    <row r="223" spans="1:5" ht="30.75" customHeight="1" x14ac:dyDescent="0.25">
      <c r="A223" s="9">
        <v>30022</v>
      </c>
      <c r="B223" s="10" t="s">
        <v>217</v>
      </c>
      <c r="C223" s="16">
        <v>1798.65</v>
      </c>
      <c r="D223" s="14">
        <v>359.73</v>
      </c>
      <c r="E223" s="15">
        <f t="shared" si="3"/>
        <v>2158.38</v>
      </c>
    </row>
    <row r="224" spans="1:5" ht="30.75" customHeight="1" x14ac:dyDescent="0.25">
      <c r="A224" s="9">
        <v>30023</v>
      </c>
      <c r="B224" s="10" t="s">
        <v>218</v>
      </c>
      <c r="C224" s="16">
        <v>1838.44</v>
      </c>
      <c r="D224" s="14">
        <v>367.69</v>
      </c>
      <c r="E224" s="15">
        <f t="shared" si="3"/>
        <v>2206.13</v>
      </c>
    </row>
    <row r="225" spans="1:5" ht="30.75" customHeight="1" x14ac:dyDescent="0.25">
      <c r="A225" s="9">
        <v>30024</v>
      </c>
      <c r="B225" s="10" t="s">
        <v>219</v>
      </c>
      <c r="C225" s="16">
        <v>1846.38</v>
      </c>
      <c r="D225" s="14">
        <v>369.28</v>
      </c>
      <c r="E225" s="15">
        <f t="shared" si="3"/>
        <v>2215.66</v>
      </c>
    </row>
    <row r="226" spans="1:5" ht="30.75" customHeight="1" x14ac:dyDescent="0.25">
      <c r="A226" s="9">
        <v>30025</v>
      </c>
      <c r="B226" s="10" t="s">
        <v>220</v>
      </c>
      <c r="C226" s="16">
        <v>1698.36</v>
      </c>
      <c r="D226" s="14">
        <v>339.67</v>
      </c>
      <c r="E226" s="15">
        <f t="shared" si="3"/>
        <v>2038.03</v>
      </c>
    </row>
    <row r="227" spans="1:5" ht="30.75" customHeight="1" x14ac:dyDescent="0.25">
      <c r="A227" s="9">
        <v>30026</v>
      </c>
      <c r="B227" s="10" t="s">
        <v>221</v>
      </c>
      <c r="C227" s="16">
        <v>1555.1</v>
      </c>
      <c r="D227" s="14">
        <v>311.02</v>
      </c>
      <c r="E227" s="15">
        <f t="shared" si="3"/>
        <v>1866.12</v>
      </c>
    </row>
    <row r="228" spans="1:5" ht="30.75" customHeight="1" x14ac:dyDescent="0.25">
      <c r="A228" s="9">
        <v>30027</v>
      </c>
      <c r="B228" s="10" t="s">
        <v>222</v>
      </c>
      <c r="C228" s="16">
        <v>498.22</v>
      </c>
      <c r="D228" s="14">
        <v>99.64</v>
      </c>
      <c r="E228" s="15">
        <f t="shared" si="3"/>
        <v>597.86</v>
      </c>
    </row>
    <row r="229" spans="1:5" ht="30.75" customHeight="1" x14ac:dyDescent="0.25">
      <c r="A229" s="9">
        <v>30028</v>
      </c>
      <c r="B229" s="10" t="s">
        <v>223</v>
      </c>
      <c r="C229" s="16">
        <v>544.37</v>
      </c>
      <c r="D229" s="14">
        <v>108.87</v>
      </c>
      <c r="E229" s="15">
        <f t="shared" si="3"/>
        <v>653.24</v>
      </c>
    </row>
    <row r="230" spans="1:5" ht="30.75" customHeight="1" x14ac:dyDescent="0.25">
      <c r="A230" s="9">
        <v>30029</v>
      </c>
      <c r="B230" s="10" t="s">
        <v>224</v>
      </c>
      <c r="C230" s="16">
        <v>687.62</v>
      </c>
      <c r="D230" s="14">
        <v>137.53</v>
      </c>
      <c r="E230" s="15">
        <f t="shared" si="3"/>
        <v>825.15</v>
      </c>
    </row>
    <row r="231" spans="1:5" ht="30.75" customHeight="1" x14ac:dyDescent="0.25">
      <c r="A231" s="9">
        <v>30030</v>
      </c>
      <c r="B231" s="10" t="s">
        <v>225</v>
      </c>
      <c r="C231" s="16">
        <v>775.16</v>
      </c>
      <c r="D231" s="14">
        <v>155.03</v>
      </c>
      <c r="E231" s="15">
        <f t="shared" si="3"/>
        <v>930.18999999999994</v>
      </c>
    </row>
    <row r="232" spans="1:5" ht="30.75" customHeight="1" x14ac:dyDescent="0.25">
      <c r="A232" s="9">
        <v>30031</v>
      </c>
      <c r="B232" s="10" t="s">
        <v>226</v>
      </c>
      <c r="C232" s="16">
        <v>846.8</v>
      </c>
      <c r="D232" s="14">
        <v>169.36</v>
      </c>
      <c r="E232" s="15">
        <f t="shared" si="3"/>
        <v>1016.16</v>
      </c>
    </row>
    <row r="233" spans="1:5" ht="30.75" customHeight="1" x14ac:dyDescent="0.25">
      <c r="A233" s="9">
        <v>30032</v>
      </c>
      <c r="B233" s="10" t="s">
        <v>227</v>
      </c>
      <c r="C233" s="16">
        <v>907.27</v>
      </c>
      <c r="D233" s="14">
        <v>181.45</v>
      </c>
      <c r="E233" s="15">
        <f t="shared" si="3"/>
        <v>1088.72</v>
      </c>
    </row>
    <row r="234" spans="1:5" ht="30.75" customHeight="1" x14ac:dyDescent="0.25">
      <c r="A234" s="9">
        <v>30033</v>
      </c>
      <c r="B234" s="10" t="s">
        <v>228</v>
      </c>
      <c r="C234" s="16">
        <v>751.3</v>
      </c>
      <c r="D234" s="14">
        <v>150.26</v>
      </c>
      <c r="E234" s="15">
        <f t="shared" si="3"/>
        <v>901.56</v>
      </c>
    </row>
    <row r="235" spans="1:5" ht="30.75" customHeight="1" x14ac:dyDescent="0.25">
      <c r="A235" s="9">
        <v>30034</v>
      </c>
      <c r="B235" s="10" t="s">
        <v>229</v>
      </c>
      <c r="C235" s="16">
        <v>783.13</v>
      </c>
      <c r="D235" s="14">
        <v>156.62</v>
      </c>
      <c r="E235" s="15">
        <f t="shared" si="3"/>
        <v>939.75</v>
      </c>
    </row>
    <row r="236" spans="1:5" ht="30.75" customHeight="1" x14ac:dyDescent="0.25">
      <c r="A236" s="9">
        <v>30035</v>
      </c>
      <c r="B236" s="10" t="s">
        <v>230</v>
      </c>
      <c r="C236" s="16">
        <v>904.09</v>
      </c>
      <c r="D236" s="14">
        <v>180.82</v>
      </c>
      <c r="E236" s="15">
        <f t="shared" si="3"/>
        <v>1084.9100000000001</v>
      </c>
    </row>
    <row r="237" spans="1:5" ht="30.75" customHeight="1" x14ac:dyDescent="0.25">
      <c r="A237" s="9">
        <v>30036</v>
      </c>
      <c r="B237" s="10" t="s">
        <v>231</v>
      </c>
      <c r="C237" s="16">
        <v>966.17</v>
      </c>
      <c r="D237" s="14">
        <v>193.24</v>
      </c>
      <c r="E237" s="15">
        <f t="shared" si="3"/>
        <v>1159.4099999999999</v>
      </c>
    </row>
    <row r="238" spans="1:5" ht="30.75" customHeight="1" x14ac:dyDescent="0.25">
      <c r="A238" s="9">
        <v>30037</v>
      </c>
      <c r="B238" s="10" t="s">
        <v>232</v>
      </c>
      <c r="C238" s="16">
        <v>1015.52</v>
      </c>
      <c r="D238" s="14">
        <v>203.11</v>
      </c>
      <c r="E238" s="15">
        <f t="shared" si="3"/>
        <v>1218.6300000000001</v>
      </c>
    </row>
    <row r="239" spans="1:5" ht="30.75" customHeight="1" x14ac:dyDescent="0.25">
      <c r="A239" s="9">
        <v>30038</v>
      </c>
      <c r="B239" s="10" t="s">
        <v>233</v>
      </c>
      <c r="C239" s="16">
        <v>1063.27</v>
      </c>
      <c r="D239" s="14">
        <v>212.65</v>
      </c>
      <c r="E239" s="15">
        <f t="shared" si="3"/>
        <v>1275.92</v>
      </c>
    </row>
    <row r="240" spans="1:5" ht="30.75" customHeight="1" x14ac:dyDescent="0.25">
      <c r="A240" s="9">
        <v>30039</v>
      </c>
      <c r="B240" s="10" t="s">
        <v>234</v>
      </c>
      <c r="C240" s="16">
        <v>342.23</v>
      </c>
      <c r="D240" s="14">
        <v>68.44</v>
      </c>
      <c r="E240" s="15">
        <f t="shared" si="3"/>
        <v>410.67</v>
      </c>
    </row>
    <row r="241" spans="1:5" ht="30.75" customHeight="1" x14ac:dyDescent="0.25">
      <c r="A241" s="9">
        <v>30040</v>
      </c>
      <c r="B241" s="10" t="s">
        <v>235</v>
      </c>
      <c r="C241" s="16">
        <v>382.02</v>
      </c>
      <c r="D241" s="14">
        <v>76.400000000000006</v>
      </c>
      <c r="E241" s="15">
        <f t="shared" si="3"/>
        <v>458.41999999999996</v>
      </c>
    </row>
    <row r="242" spans="1:5" ht="30.75" customHeight="1" x14ac:dyDescent="0.25">
      <c r="A242" s="9">
        <v>30041</v>
      </c>
      <c r="B242" s="10" t="s">
        <v>236</v>
      </c>
      <c r="C242" s="16">
        <v>393.17</v>
      </c>
      <c r="D242" s="14">
        <v>78.63</v>
      </c>
      <c r="E242" s="15">
        <f t="shared" si="3"/>
        <v>471.8</v>
      </c>
    </row>
    <row r="243" spans="1:5" ht="30.75" customHeight="1" x14ac:dyDescent="0.25">
      <c r="A243" s="9">
        <v>30042</v>
      </c>
      <c r="B243" s="10" t="s">
        <v>237</v>
      </c>
      <c r="C243" s="16">
        <v>393.17</v>
      </c>
      <c r="D243" s="14">
        <v>78.63</v>
      </c>
      <c r="E243" s="15">
        <f t="shared" si="3"/>
        <v>471.8</v>
      </c>
    </row>
    <row r="244" spans="1:5" ht="30.75" customHeight="1" x14ac:dyDescent="0.25">
      <c r="A244" s="9">
        <v>30043</v>
      </c>
      <c r="B244" s="10" t="s">
        <v>238</v>
      </c>
      <c r="C244" s="16">
        <v>310.38</v>
      </c>
      <c r="D244" s="14">
        <v>62.07</v>
      </c>
      <c r="E244" s="15">
        <f t="shared" si="3"/>
        <v>372.45</v>
      </c>
    </row>
    <row r="245" spans="1:5" ht="30.75" customHeight="1" x14ac:dyDescent="0.25">
      <c r="A245" s="9">
        <v>30044</v>
      </c>
      <c r="B245" s="10" t="s">
        <v>239</v>
      </c>
      <c r="C245" s="16">
        <v>305.61</v>
      </c>
      <c r="D245" s="14">
        <v>61.12</v>
      </c>
      <c r="E245" s="15">
        <f t="shared" si="3"/>
        <v>366.73</v>
      </c>
    </row>
    <row r="246" spans="1:5" ht="30.75" customHeight="1" x14ac:dyDescent="0.25">
      <c r="A246" s="9">
        <v>30045</v>
      </c>
      <c r="B246" s="10" t="s">
        <v>240</v>
      </c>
      <c r="C246" s="16">
        <v>299.26</v>
      </c>
      <c r="D246" s="14">
        <v>59.85</v>
      </c>
      <c r="E246" s="15">
        <f t="shared" si="3"/>
        <v>359.11</v>
      </c>
    </row>
    <row r="247" spans="1:5" ht="30.75" customHeight="1" x14ac:dyDescent="0.25">
      <c r="A247" s="9">
        <v>30046</v>
      </c>
      <c r="B247" s="10" t="s">
        <v>241</v>
      </c>
      <c r="C247" s="16">
        <v>437.73</v>
      </c>
      <c r="D247" s="14">
        <v>87.54</v>
      </c>
      <c r="E247" s="15">
        <f t="shared" si="3"/>
        <v>525.27</v>
      </c>
    </row>
    <row r="248" spans="1:5" ht="30.75" customHeight="1" x14ac:dyDescent="0.25">
      <c r="A248" s="9">
        <v>30047</v>
      </c>
      <c r="B248" s="10" t="s">
        <v>242</v>
      </c>
      <c r="C248" s="16">
        <v>466.37</v>
      </c>
      <c r="D248" s="14">
        <v>93.27</v>
      </c>
      <c r="E248" s="15">
        <f t="shared" si="3"/>
        <v>559.64</v>
      </c>
    </row>
    <row r="249" spans="1:5" ht="30.75" customHeight="1" x14ac:dyDescent="0.25">
      <c r="A249" s="9">
        <v>30048</v>
      </c>
      <c r="B249" s="10" t="s">
        <v>243</v>
      </c>
      <c r="C249" s="16">
        <v>681.24</v>
      </c>
      <c r="D249" s="14">
        <v>136.25</v>
      </c>
      <c r="E249" s="15">
        <f t="shared" si="3"/>
        <v>817.49</v>
      </c>
    </row>
    <row r="250" spans="1:5" ht="30.75" customHeight="1" x14ac:dyDescent="0.25">
      <c r="A250" s="9">
        <v>30049</v>
      </c>
      <c r="B250" s="10" t="s">
        <v>244</v>
      </c>
      <c r="C250" s="16">
        <v>670.12</v>
      </c>
      <c r="D250" s="14">
        <v>134.03</v>
      </c>
      <c r="E250" s="15">
        <f t="shared" si="3"/>
        <v>804.15</v>
      </c>
    </row>
    <row r="251" spans="1:5" ht="30.75" customHeight="1" x14ac:dyDescent="0.25">
      <c r="A251" s="9">
        <v>30050</v>
      </c>
      <c r="B251" s="10" t="s">
        <v>245</v>
      </c>
      <c r="C251" s="16">
        <v>665.33</v>
      </c>
      <c r="D251" s="14">
        <v>133.07</v>
      </c>
      <c r="E251" s="15">
        <f t="shared" si="3"/>
        <v>798.40000000000009</v>
      </c>
    </row>
    <row r="252" spans="1:5" ht="30.75" customHeight="1" x14ac:dyDescent="0.25">
      <c r="A252" s="9">
        <v>30051</v>
      </c>
      <c r="B252" s="10" t="s">
        <v>246</v>
      </c>
      <c r="C252" s="16">
        <v>719.45</v>
      </c>
      <c r="D252" s="14">
        <v>143.88999999999999</v>
      </c>
      <c r="E252" s="15">
        <f t="shared" si="3"/>
        <v>863.34</v>
      </c>
    </row>
    <row r="253" spans="1:5" ht="30.75" customHeight="1" x14ac:dyDescent="0.25">
      <c r="A253" s="9">
        <v>30052</v>
      </c>
      <c r="B253" s="10" t="s">
        <v>247</v>
      </c>
      <c r="C253" s="16">
        <v>713.09</v>
      </c>
      <c r="D253" s="14">
        <v>142.62</v>
      </c>
      <c r="E253" s="15">
        <f t="shared" si="3"/>
        <v>855.71</v>
      </c>
    </row>
    <row r="254" spans="1:5" ht="30.75" customHeight="1" x14ac:dyDescent="0.25">
      <c r="A254" s="9">
        <v>30053</v>
      </c>
      <c r="B254" s="10" t="s">
        <v>248</v>
      </c>
      <c r="C254" s="16">
        <v>708.3</v>
      </c>
      <c r="D254" s="14">
        <v>141.66</v>
      </c>
      <c r="E254" s="15">
        <f t="shared" si="3"/>
        <v>849.95999999999992</v>
      </c>
    </row>
    <row r="255" spans="1:5" ht="30.75" customHeight="1" x14ac:dyDescent="0.25">
      <c r="A255" s="9">
        <v>30054</v>
      </c>
      <c r="B255" s="10" t="s">
        <v>249</v>
      </c>
      <c r="C255" s="16">
        <v>1373.67</v>
      </c>
      <c r="D255" s="14">
        <v>274.73</v>
      </c>
      <c r="E255" s="15">
        <f t="shared" si="3"/>
        <v>1648.4</v>
      </c>
    </row>
    <row r="256" spans="1:5" ht="30.75" customHeight="1" x14ac:dyDescent="0.25">
      <c r="A256" s="9">
        <v>30055</v>
      </c>
      <c r="B256" s="10" t="s">
        <v>250</v>
      </c>
      <c r="C256" s="16">
        <v>1225.6099999999999</v>
      </c>
      <c r="D256" s="14">
        <v>245.12</v>
      </c>
      <c r="E256" s="15">
        <f t="shared" si="3"/>
        <v>1470.73</v>
      </c>
    </row>
    <row r="257" spans="1:5" ht="30.75" customHeight="1" x14ac:dyDescent="0.25">
      <c r="A257" s="9">
        <v>30056</v>
      </c>
      <c r="B257" s="10" t="s">
        <v>251</v>
      </c>
      <c r="C257" s="16">
        <v>1071.23</v>
      </c>
      <c r="D257" s="14">
        <v>214.25</v>
      </c>
      <c r="E257" s="15">
        <f t="shared" si="3"/>
        <v>1285.48</v>
      </c>
    </row>
    <row r="258" spans="1:5" ht="30.75" customHeight="1" x14ac:dyDescent="0.25">
      <c r="A258" s="9">
        <v>30057</v>
      </c>
      <c r="B258" s="10" t="s">
        <v>252</v>
      </c>
      <c r="C258" s="16">
        <v>1469.16</v>
      </c>
      <c r="D258" s="14">
        <v>293.83</v>
      </c>
      <c r="E258" s="15">
        <f t="shared" si="3"/>
        <v>1762.99</v>
      </c>
    </row>
    <row r="259" spans="1:5" ht="30.75" customHeight="1" x14ac:dyDescent="0.25">
      <c r="A259" s="9">
        <v>30058</v>
      </c>
      <c r="B259" s="10" t="s">
        <v>253</v>
      </c>
      <c r="C259" s="16">
        <v>1403.9</v>
      </c>
      <c r="D259" s="14">
        <v>280.77999999999997</v>
      </c>
      <c r="E259" s="15">
        <f t="shared" si="3"/>
        <v>1684.68</v>
      </c>
    </row>
    <row r="260" spans="1:5" ht="30.75" customHeight="1" x14ac:dyDescent="0.25">
      <c r="A260" s="9">
        <v>30059</v>
      </c>
      <c r="B260" s="10" t="s">
        <v>254</v>
      </c>
      <c r="C260" s="16">
        <v>1387.98</v>
      </c>
      <c r="D260" s="14">
        <v>277.60000000000002</v>
      </c>
      <c r="E260" s="15">
        <f t="shared" si="3"/>
        <v>1665.58</v>
      </c>
    </row>
    <row r="261" spans="1:5" ht="30.75" customHeight="1" x14ac:dyDescent="0.25">
      <c r="A261" s="9">
        <v>30060</v>
      </c>
      <c r="B261" s="10" t="s">
        <v>255</v>
      </c>
      <c r="C261" s="16">
        <v>1365.69</v>
      </c>
      <c r="D261" s="14">
        <v>273.14</v>
      </c>
      <c r="E261" s="15">
        <f t="shared" si="3"/>
        <v>1638.83</v>
      </c>
    </row>
    <row r="262" spans="1:5" ht="30.75" customHeight="1" x14ac:dyDescent="0.25">
      <c r="A262" s="9">
        <v>30061</v>
      </c>
      <c r="B262" s="10" t="s">
        <v>256</v>
      </c>
      <c r="C262" s="16">
        <v>1349.78</v>
      </c>
      <c r="D262" s="14">
        <v>269.95999999999998</v>
      </c>
      <c r="E262" s="15">
        <f t="shared" si="3"/>
        <v>1619.74</v>
      </c>
    </row>
    <row r="263" spans="1:5" ht="30.75" customHeight="1" x14ac:dyDescent="0.25">
      <c r="A263" s="9">
        <v>30062</v>
      </c>
      <c r="B263" s="10" t="s">
        <v>257</v>
      </c>
      <c r="C263" s="16">
        <v>1268.6099999999999</v>
      </c>
      <c r="D263" s="14">
        <v>253.72</v>
      </c>
      <c r="E263" s="15">
        <f t="shared" si="3"/>
        <v>1522.33</v>
      </c>
    </row>
    <row r="264" spans="1:5" ht="30.75" customHeight="1" x14ac:dyDescent="0.25">
      <c r="A264" s="9">
        <v>30063</v>
      </c>
      <c r="B264" s="10" t="s">
        <v>258</v>
      </c>
      <c r="C264" s="16">
        <v>1867.09</v>
      </c>
      <c r="D264" s="14">
        <v>373.42</v>
      </c>
      <c r="E264" s="15">
        <f t="shared" si="3"/>
        <v>2240.5099999999998</v>
      </c>
    </row>
    <row r="265" spans="1:5" ht="30.75" customHeight="1" x14ac:dyDescent="0.25">
      <c r="A265" s="9">
        <v>30064</v>
      </c>
      <c r="B265" s="10" t="s">
        <v>259</v>
      </c>
      <c r="C265" s="16">
        <v>1978.5</v>
      </c>
      <c r="D265" s="14">
        <v>395.7</v>
      </c>
      <c r="E265" s="15">
        <f t="shared" si="3"/>
        <v>2374.1999999999998</v>
      </c>
    </row>
    <row r="266" spans="1:5" ht="30.75" customHeight="1" x14ac:dyDescent="0.25">
      <c r="A266" s="9">
        <v>30065</v>
      </c>
      <c r="B266" s="10" t="s">
        <v>260</v>
      </c>
      <c r="C266" s="16">
        <v>2089.9299999999998</v>
      </c>
      <c r="D266" s="14">
        <v>417.99</v>
      </c>
      <c r="E266" s="15">
        <f t="shared" si="3"/>
        <v>2507.92</v>
      </c>
    </row>
    <row r="267" spans="1:5" ht="30.75" customHeight="1" x14ac:dyDescent="0.25">
      <c r="A267" s="9">
        <v>30066</v>
      </c>
      <c r="B267" s="10" t="s">
        <v>261</v>
      </c>
      <c r="C267" s="16">
        <v>2207.6999999999998</v>
      </c>
      <c r="D267" s="14">
        <v>441.54</v>
      </c>
      <c r="E267" s="15">
        <f t="shared" si="3"/>
        <v>2649.24</v>
      </c>
    </row>
    <row r="268" spans="1:5" ht="30.75" customHeight="1" x14ac:dyDescent="0.25">
      <c r="A268" s="9">
        <v>30067</v>
      </c>
      <c r="B268" s="10" t="s">
        <v>262</v>
      </c>
      <c r="C268" s="16">
        <v>2320.7199999999998</v>
      </c>
      <c r="D268" s="14">
        <v>464.15</v>
      </c>
      <c r="E268" s="15">
        <f t="shared" si="3"/>
        <v>2784.87</v>
      </c>
    </row>
    <row r="269" spans="1:5" ht="30.75" customHeight="1" x14ac:dyDescent="0.25">
      <c r="A269" s="9">
        <v>30068</v>
      </c>
      <c r="B269" s="10" t="s">
        <v>263</v>
      </c>
      <c r="C269" s="16">
        <v>2462.4</v>
      </c>
      <c r="D269" s="14">
        <v>492.48</v>
      </c>
      <c r="E269" s="15">
        <f t="shared" si="3"/>
        <v>2954.88</v>
      </c>
    </row>
    <row r="270" spans="1:5" ht="30.75" customHeight="1" x14ac:dyDescent="0.25">
      <c r="A270" s="9">
        <v>30069</v>
      </c>
      <c r="B270" s="10" t="s">
        <v>264</v>
      </c>
      <c r="C270" s="16">
        <v>17513.68</v>
      </c>
      <c r="D270" s="14">
        <v>3502.74</v>
      </c>
      <c r="E270" s="15">
        <f t="shared" si="3"/>
        <v>21016.42</v>
      </c>
    </row>
    <row r="271" spans="1:5" ht="30.75" customHeight="1" x14ac:dyDescent="0.25">
      <c r="A271" s="9">
        <v>30070</v>
      </c>
      <c r="B271" s="10" t="s">
        <v>265</v>
      </c>
      <c r="C271" s="16">
        <v>15220.22</v>
      </c>
      <c r="D271" s="14">
        <v>3044.05</v>
      </c>
      <c r="E271" s="15">
        <f t="shared" si="3"/>
        <v>18264.27</v>
      </c>
    </row>
    <row r="272" spans="1:5" ht="30.75" customHeight="1" x14ac:dyDescent="0.25">
      <c r="A272" s="9">
        <v>30071</v>
      </c>
      <c r="B272" s="10" t="s">
        <v>266</v>
      </c>
      <c r="C272" s="16">
        <v>752.89</v>
      </c>
      <c r="D272" s="14">
        <v>150.58000000000001</v>
      </c>
      <c r="E272" s="15">
        <f t="shared" si="3"/>
        <v>903.47</v>
      </c>
    </row>
    <row r="273" spans="1:5" ht="30.75" customHeight="1" x14ac:dyDescent="0.25">
      <c r="A273" s="9">
        <v>30072</v>
      </c>
      <c r="B273" s="10" t="s">
        <v>267</v>
      </c>
      <c r="C273" s="16">
        <v>830.88</v>
      </c>
      <c r="D273" s="14">
        <v>166.18</v>
      </c>
      <c r="E273" s="15">
        <f t="shared" si="3"/>
        <v>997.06</v>
      </c>
    </row>
    <row r="274" spans="1:5" ht="30.75" customHeight="1" x14ac:dyDescent="0.25">
      <c r="A274" s="9">
        <v>30073</v>
      </c>
      <c r="B274" s="10" t="s">
        <v>268</v>
      </c>
      <c r="C274" s="16">
        <v>458.42</v>
      </c>
      <c r="D274" s="14">
        <v>91.69</v>
      </c>
      <c r="E274" s="15">
        <f t="shared" si="3"/>
        <v>550.11</v>
      </c>
    </row>
    <row r="275" spans="1:5" ht="30.75" customHeight="1" x14ac:dyDescent="0.25">
      <c r="A275" s="9">
        <v>30074</v>
      </c>
      <c r="B275" s="10" t="s">
        <v>269</v>
      </c>
      <c r="C275" s="16">
        <v>254.67</v>
      </c>
      <c r="D275" s="14">
        <v>50.93</v>
      </c>
      <c r="E275" s="15">
        <f t="shared" si="3"/>
        <v>305.59999999999997</v>
      </c>
    </row>
    <row r="276" spans="1:5" ht="30.75" customHeight="1" x14ac:dyDescent="0.25">
      <c r="A276" s="9">
        <v>30075</v>
      </c>
      <c r="B276" s="10" t="s">
        <v>270</v>
      </c>
      <c r="C276" s="16">
        <v>657.39</v>
      </c>
      <c r="D276" s="14">
        <v>131.47999999999999</v>
      </c>
      <c r="E276" s="15">
        <f t="shared" si="3"/>
        <v>788.87</v>
      </c>
    </row>
    <row r="277" spans="1:5" ht="30.75" customHeight="1" x14ac:dyDescent="0.25">
      <c r="A277" s="9">
        <v>30077</v>
      </c>
      <c r="B277" s="10" t="s">
        <v>271</v>
      </c>
      <c r="C277" s="16">
        <v>2537.4</v>
      </c>
      <c r="D277" s="14">
        <v>507.48</v>
      </c>
      <c r="E277" s="15">
        <f t="shared" si="3"/>
        <v>3044.88</v>
      </c>
    </row>
    <row r="278" spans="1:5" ht="30.75" customHeight="1" x14ac:dyDescent="0.25">
      <c r="A278" s="9">
        <v>30078</v>
      </c>
      <c r="B278" s="10" t="s">
        <v>272</v>
      </c>
      <c r="C278" s="16">
        <v>291.39</v>
      </c>
      <c r="D278" s="14">
        <v>58.28</v>
      </c>
      <c r="E278" s="15">
        <f t="shared" si="3"/>
        <v>349.66999999999996</v>
      </c>
    </row>
    <row r="279" spans="1:5" ht="30.75" customHeight="1" x14ac:dyDescent="0.25">
      <c r="A279" s="9">
        <v>30079</v>
      </c>
      <c r="B279" s="10" t="s">
        <v>273</v>
      </c>
      <c r="C279" s="16">
        <v>584.16</v>
      </c>
      <c r="D279" s="14">
        <v>116.83</v>
      </c>
      <c r="E279" s="15">
        <f t="shared" si="3"/>
        <v>700.99</v>
      </c>
    </row>
    <row r="280" spans="1:5" ht="30.75" customHeight="1" x14ac:dyDescent="0.25">
      <c r="A280" s="9">
        <v>30080</v>
      </c>
      <c r="B280" s="10" t="s">
        <v>274</v>
      </c>
      <c r="C280" s="16">
        <v>601.66</v>
      </c>
      <c r="D280" s="14">
        <v>120.33</v>
      </c>
      <c r="E280" s="15">
        <f t="shared" si="3"/>
        <v>721.99</v>
      </c>
    </row>
    <row r="281" spans="1:5" ht="30.75" customHeight="1" x14ac:dyDescent="0.25">
      <c r="A281" s="9">
        <v>30081</v>
      </c>
      <c r="B281" s="10" t="s">
        <v>275</v>
      </c>
      <c r="C281" s="16">
        <v>639.87</v>
      </c>
      <c r="D281" s="14">
        <v>127.97</v>
      </c>
      <c r="E281" s="15">
        <f t="shared" si="3"/>
        <v>767.84</v>
      </c>
    </row>
    <row r="282" spans="1:5" ht="30.75" customHeight="1" x14ac:dyDescent="0.25">
      <c r="A282" s="9">
        <v>30082</v>
      </c>
      <c r="B282" s="10" t="s">
        <v>276</v>
      </c>
      <c r="C282" s="16">
        <v>673.3</v>
      </c>
      <c r="D282" s="14">
        <v>134.66</v>
      </c>
      <c r="E282" s="15">
        <f t="shared" si="3"/>
        <v>807.95999999999992</v>
      </c>
    </row>
    <row r="283" spans="1:5" ht="30.75" customHeight="1" x14ac:dyDescent="0.25">
      <c r="A283" s="9">
        <v>30083</v>
      </c>
      <c r="B283" s="10" t="s">
        <v>277</v>
      </c>
      <c r="C283" s="16">
        <v>689.22</v>
      </c>
      <c r="D283" s="14">
        <v>137.84</v>
      </c>
      <c r="E283" s="15">
        <f t="shared" ref="E283:E346" si="4">C283+D283</f>
        <v>827.06000000000006</v>
      </c>
    </row>
    <row r="284" spans="1:5" ht="30.75" customHeight="1" x14ac:dyDescent="0.25">
      <c r="A284" s="9">
        <v>30084</v>
      </c>
      <c r="B284" s="10" t="s">
        <v>278</v>
      </c>
      <c r="C284" s="16">
        <v>719.45</v>
      </c>
      <c r="D284" s="14">
        <v>143.88999999999999</v>
      </c>
      <c r="E284" s="15">
        <f t="shared" si="4"/>
        <v>863.34</v>
      </c>
    </row>
    <row r="285" spans="1:5" ht="30.75" customHeight="1" x14ac:dyDescent="0.25">
      <c r="A285" s="9">
        <v>30085</v>
      </c>
      <c r="B285" s="10" t="s">
        <v>279</v>
      </c>
      <c r="C285" s="16">
        <v>1021.88</v>
      </c>
      <c r="D285" s="14">
        <v>204.38</v>
      </c>
      <c r="E285" s="15">
        <f t="shared" si="4"/>
        <v>1226.26</v>
      </c>
    </row>
    <row r="286" spans="1:5" ht="30.75" customHeight="1" x14ac:dyDescent="0.25">
      <c r="A286" s="9">
        <v>30086</v>
      </c>
      <c r="B286" s="10" t="s">
        <v>280</v>
      </c>
      <c r="C286" s="16">
        <v>1039.3800000000001</v>
      </c>
      <c r="D286" s="14">
        <v>207.88</v>
      </c>
      <c r="E286" s="15">
        <f t="shared" si="4"/>
        <v>1247.2600000000002</v>
      </c>
    </row>
    <row r="287" spans="1:5" ht="30.75" customHeight="1" x14ac:dyDescent="0.25">
      <c r="A287" s="9">
        <v>30087</v>
      </c>
      <c r="B287" s="10" t="s">
        <v>281</v>
      </c>
      <c r="C287" s="16">
        <v>1077.58</v>
      </c>
      <c r="D287" s="14">
        <v>215.52</v>
      </c>
      <c r="E287" s="15">
        <f t="shared" si="4"/>
        <v>1293.0999999999999</v>
      </c>
    </row>
    <row r="288" spans="1:5" ht="30.75" customHeight="1" x14ac:dyDescent="0.25">
      <c r="A288" s="9">
        <v>30088</v>
      </c>
      <c r="B288" s="10" t="s">
        <v>282</v>
      </c>
      <c r="C288" s="16">
        <v>1111.02</v>
      </c>
      <c r="D288" s="14">
        <v>222.21</v>
      </c>
      <c r="E288" s="15">
        <f t="shared" si="4"/>
        <v>1333.23</v>
      </c>
    </row>
    <row r="289" spans="1:5" ht="30.75" customHeight="1" x14ac:dyDescent="0.25">
      <c r="A289" s="9">
        <v>30089</v>
      </c>
      <c r="B289" s="10" t="s">
        <v>283</v>
      </c>
      <c r="C289" s="16">
        <v>1126.93</v>
      </c>
      <c r="D289" s="14">
        <v>225.39</v>
      </c>
      <c r="E289" s="15">
        <f t="shared" si="4"/>
        <v>1352.3200000000002</v>
      </c>
    </row>
    <row r="290" spans="1:5" ht="30.75" customHeight="1" x14ac:dyDescent="0.25">
      <c r="A290" s="9">
        <v>30090</v>
      </c>
      <c r="B290" s="10" t="s">
        <v>284</v>
      </c>
      <c r="C290" s="16">
        <v>1157.18</v>
      </c>
      <c r="D290" s="14">
        <v>231.43</v>
      </c>
      <c r="E290" s="15">
        <f t="shared" si="4"/>
        <v>1388.6100000000001</v>
      </c>
    </row>
    <row r="291" spans="1:5" ht="30.75" customHeight="1" x14ac:dyDescent="0.25">
      <c r="A291" s="9">
        <v>30091</v>
      </c>
      <c r="B291" s="10" t="s">
        <v>285</v>
      </c>
      <c r="C291" s="16">
        <v>575.9</v>
      </c>
      <c r="D291" s="14">
        <v>115.18</v>
      </c>
      <c r="E291" s="15">
        <f t="shared" si="4"/>
        <v>691.07999999999993</v>
      </c>
    </row>
    <row r="292" spans="1:5" ht="30.75" customHeight="1" x14ac:dyDescent="0.25">
      <c r="A292" s="9">
        <v>30092</v>
      </c>
      <c r="B292" s="10" t="s">
        <v>286</v>
      </c>
      <c r="C292" s="16">
        <v>604.39</v>
      </c>
      <c r="D292" s="14">
        <v>120.88</v>
      </c>
      <c r="E292" s="15">
        <f t="shared" si="4"/>
        <v>725.27</v>
      </c>
    </row>
    <row r="293" spans="1:5" ht="30.75" customHeight="1" x14ac:dyDescent="0.25">
      <c r="A293" s="9">
        <v>30093</v>
      </c>
      <c r="B293" s="10" t="s">
        <v>287</v>
      </c>
      <c r="C293" s="16">
        <v>616.58000000000004</v>
      </c>
      <c r="D293" s="14">
        <v>123.32</v>
      </c>
      <c r="E293" s="15">
        <f t="shared" si="4"/>
        <v>739.90000000000009</v>
      </c>
    </row>
    <row r="294" spans="1:5" ht="30.75" customHeight="1" x14ac:dyDescent="0.25">
      <c r="A294" s="9">
        <v>30094</v>
      </c>
      <c r="B294" s="10" t="s">
        <v>288</v>
      </c>
      <c r="C294" s="16">
        <v>636.95000000000005</v>
      </c>
      <c r="D294" s="14">
        <v>127.39</v>
      </c>
      <c r="E294" s="15">
        <f t="shared" si="4"/>
        <v>764.34</v>
      </c>
    </row>
    <row r="295" spans="1:5" ht="30.75" customHeight="1" x14ac:dyDescent="0.25">
      <c r="A295" s="9">
        <v>30095</v>
      </c>
      <c r="B295" s="10" t="s">
        <v>289</v>
      </c>
      <c r="C295" s="16">
        <v>1102.95</v>
      </c>
      <c r="D295" s="14">
        <v>220.59</v>
      </c>
      <c r="E295" s="15">
        <f t="shared" si="4"/>
        <v>1323.54</v>
      </c>
    </row>
    <row r="296" spans="1:5" ht="30.75" customHeight="1" x14ac:dyDescent="0.25">
      <c r="A296" s="9">
        <v>30096</v>
      </c>
      <c r="B296" s="10" t="s">
        <v>290</v>
      </c>
      <c r="C296" s="16">
        <v>1129.4100000000001</v>
      </c>
      <c r="D296" s="14">
        <v>225.88</v>
      </c>
      <c r="E296" s="15">
        <f t="shared" si="4"/>
        <v>1355.29</v>
      </c>
    </row>
    <row r="297" spans="1:5" ht="30.75" customHeight="1" x14ac:dyDescent="0.25">
      <c r="A297" s="9">
        <v>30097</v>
      </c>
      <c r="B297" s="10" t="s">
        <v>291</v>
      </c>
      <c r="C297" s="16">
        <v>1143.6600000000001</v>
      </c>
      <c r="D297" s="14">
        <v>228.73</v>
      </c>
      <c r="E297" s="15">
        <f t="shared" si="4"/>
        <v>1372.39</v>
      </c>
    </row>
    <row r="298" spans="1:5" ht="30.75" customHeight="1" x14ac:dyDescent="0.25">
      <c r="A298" s="9">
        <v>30098</v>
      </c>
      <c r="B298" s="10" t="s">
        <v>292</v>
      </c>
      <c r="C298" s="16">
        <v>1163.99</v>
      </c>
      <c r="D298" s="14">
        <v>232.8</v>
      </c>
      <c r="E298" s="15">
        <f t="shared" si="4"/>
        <v>1396.79</v>
      </c>
    </row>
    <row r="299" spans="1:5" ht="30.75" customHeight="1" x14ac:dyDescent="0.25">
      <c r="A299" s="9">
        <v>30099</v>
      </c>
      <c r="B299" s="10" t="s">
        <v>293</v>
      </c>
      <c r="C299" s="16">
        <v>457.88</v>
      </c>
      <c r="D299" s="14">
        <v>91.58</v>
      </c>
      <c r="E299" s="15">
        <f t="shared" si="4"/>
        <v>549.46</v>
      </c>
    </row>
    <row r="300" spans="1:5" ht="30.75" customHeight="1" x14ac:dyDescent="0.25">
      <c r="A300" s="9">
        <v>30100</v>
      </c>
      <c r="B300" s="10" t="s">
        <v>294</v>
      </c>
      <c r="C300" s="16">
        <v>488.4</v>
      </c>
      <c r="D300" s="14">
        <v>97.68</v>
      </c>
      <c r="E300" s="15">
        <f t="shared" si="4"/>
        <v>586.07999999999993</v>
      </c>
    </row>
    <row r="301" spans="1:5" ht="30.75" customHeight="1" x14ac:dyDescent="0.25">
      <c r="A301" s="9">
        <v>30101</v>
      </c>
      <c r="B301" s="10" t="s">
        <v>295</v>
      </c>
      <c r="C301" s="16">
        <v>514.83000000000004</v>
      </c>
      <c r="D301" s="14">
        <v>102.97</v>
      </c>
      <c r="E301" s="15">
        <f t="shared" si="4"/>
        <v>617.80000000000007</v>
      </c>
    </row>
    <row r="302" spans="1:5" ht="30.75" customHeight="1" x14ac:dyDescent="0.25">
      <c r="A302" s="9">
        <v>30102</v>
      </c>
      <c r="B302" s="10" t="s">
        <v>296</v>
      </c>
      <c r="C302" s="16">
        <v>982.9</v>
      </c>
      <c r="D302" s="14">
        <v>196.58</v>
      </c>
      <c r="E302" s="15">
        <f t="shared" si="4"/>
        <v>1179.48</v>
      </c>
    </row>
    <row r="303" spans="1:5" ht="30.75" customHeight="1" x14ac:dyDescent="0.25">
      <c r="A303" s="9">
        <v>30103</v>
      </c>
      <c r="B303" s="10" t="s">
        <v>297</v>
      </c>
      <c r="C303" s="16">
        <v>1013.42</v>
      </c>
      <c r="D303" s="14">
        <v>202.68</v>
      </c>
      <c r="E303" s="15">
        <f t="shared" si="4"/>
        <v>1216.0999999999999</v>
      </c>
    </row>
    <row r="304" spans="1:5" ht="30.75" customHeight="1" x14ac:dyDescent="0.25">
      <c r="A304" s="9">
        <v>30104</v>
      </c>
      <c r="B304" s="10" t="s">
        <v>298</v>
      </c>
      <c r="C304" s="16">
        <v>1041.9100000000001</v>
      </c>
      <c r="D304" s="14">
        <v>208.38</v>
      </c>
      <c r="E304" s="15">
        <f t="shared" si="4"/>
        <v>1250.29</v>
      </c>
    </row>
    <row r="305" spans="1:5" ht="30.75" customHeight="1" x14ac:dyDescent="0.25">
      <c r="A305" s="9">
        <v>30105</v>
      </c>
      <c r="B305" s="10" t="s">
        <v>299</v>
      </c>
      <c r="C305" s="16">
        <v>830.26</v>
      </c>
      <c r="D305" s="14">
        <v>166.05</v>
      </c>
      <c r="E305" s="15">
        <f t="shared" si="4"/>
        <v>996.31</v>
      </c>
    </row>
    <row r="306" spans="1:5" ht="30.75" customHeight="1" x14ac:dyDescent="0.25">
      <c r="A306" s="9">
        <v>30106</v>
      </c>
      <c r="B306" s="10" t="s">
        <v>300</v>
      </c>
      <c r="C306" s="16">
        <v>1074.46</v>
      </c>
      <c r="D306" s="14">
        <v>214.89</v>
      </c>
      <c r="E306" s="15">
        <f t="shared" si="4"/>
        <v>1289.3499999999999</v>
      </c>
    </row>
    <row r="307" spans="1:5" ht="30.75" customHeight="1" x14ac:dyDescent="0.25">
      <c r="A307" s="9">
        <v>30107</v>
      </c>
      <c r="B307" s="10" t="s">
        <v>301</v>
      </c>
      <c r="C307" s="16">
        <v>1601.51</v>
      </c>
      <c r="D307" s="14">
        <v>320.3</v>
      </c>
      <c r="E307" s="15">
        <f t="shared" si="4"/>
        <v>1921.81</v>
      </c>
    </row>
    <row r="308" spans="1:5" ht="30.75" customHeight="1" x14ac:dyDescent="0.25">
      <c r="A308" s="9">
        <v>30108</v>
      </c>
      <c r="B308" s="10" t="s">
        <v>302</v>
      </c>
      <c r="C308" s="16">
        <v>1357.31</v>
      </c>
      <c r="D308" s="14">
        <v>271.45999999999998</v>
      </c>
      <c r="E308" s="15">
        <f t="shared" si="4"/>
        <v>1628.77</v>
      </c>
    </row>
    <row r="309" spans="1:5" ht="30.75" customHeight="1" x14ac:dyDescent="0.25">
      <c r="A309" s="9">
        <v>30109</v>
      </c>
      <c r="B309" s="10" t="s">
        <v>303</v>
      </c>
      <c r="C309" s="16">
        <v>952.38</v>
      </c>
      <c r="D309" s="14">
        <v>190.47</v>
      </c>
      <c r="E309" s="15">
        <f t="shared" si="4"/>
        <v>1142.8499999999999</v>
      </c>
    </row>
    <row r="310" spans="1:5" ht="30.75" customHeight="1" x14ac:dyDescent="0.25">
      <c r="A310" s="9">
        <v>30111</v>
      </c>
      <c r="B310" s="10" t="s">
        <v>304</v>
      </c>
      <c r="C310" s="16">
        <v>993.05</v>
      </c>
      <c r="D310" s="14">
        <v>198.61</v>
      </c>
      <c r="E310" s="15">
        <f t="shared" si="4"/>
        <v>1191.6599999999999</v>
      </c>
    </row>
    <row r="311" spans="1:5" ht="30.75" customHeight="1" x14ac:dyDescent="0.25">
      <c r="A311" s="9">
        <v>30112</v>
      </c>
      <c r="B311" s="10" t="s">
        <v>305</v>
      </c>
      <c r="C311" s="16">
        <v>1479.43</v>
      </c>
      <c r="D311" s="14">
        <v>295.88</v>
      </c>
      <c r="E311" s="15">
        <f t="shared" si="4"/>
        <v>1775.31</v>
      </c>
    </row>
    <row r="312" spans="1:5" ht="30.75" customHeight="1" x14ac:dyDescent="0.25">
      <c r="A312" s="9">
        <v>30113</v>
      </c>
      <c r="B312" s="10" t="s">
        <v>306</v>
      </c>
      <c r="C312" s="16">
        <v>1505.88</v>
      </c>
      <c r="D312" s="14">
        <v>301.18</v>
      </c>
      <c r="E312" s="15">
        <f t="shared" si="4"/>
        <v>1807.0600000000002</v>
      </c>
    </row>
    <row r="313" spans="1:5" ht="30.75" customHeight="1" x14ac:dyDescent="0.25">
      <c r="A313" s="9">
        <v>30114</v>
      </c>
      <c r="B313" s="10" t="s">
        <v>307</v>
      </c>
      <c r="C313" s="16">
        <v>1520.12</v>
      </c>
      <c r="D313" s="14">
        <v>304.02999999999997</v>
      </c>
      <c r="E313" s="15">
        <f t="shared" si="4"/>
        <v>1824.1499999999999</v>
      </c>
    </row>
    <row r="314" spans="1:5" ht="30.75" customHeight="1" x14ac:dyDescent="0.25">
      <c r="A314" s="9">
        <v>30115</v>
      </c>
      <c r="B314" s="10" t="s">
        <v>308</v>
      </c>
      <c r="C314" s="16">
        <v>982.9</v>
      </c>
      <c r="D314" s="14">
        <v>196.58</v>
      </c>
      <c r="E314" s="15">
        <f t="shared" si="4"/>
        <v>1179.48</v>
      </c>
    </row>
    <row r="315" spans="1:5" ht="30.75" customHeight="1" x14ac:dyDescent="0.25">
      <c r="A315" s="9">
        <v>30116</v>
      </c>
      <c r="B315" s="10" t="s">
        <v>309</v>
      </c>
      <c r="C315" s="16">
        <v>1037.82</v>
      </c>
      <c r="D315" s="14">
        <v>207.56</v>
      </c>
      <c r="E315" s="15">
        <f t="shared" si="4"/>
        <v>1245.3799999999999</v>
      </c>
    </row>
    <row r="316" spans="1:5" ht="30.75" customHeight="1" x14ac:dyDescent="0.25">
      <c r="A316" s="9">
        <v>30117</v>
      </c>
      <c r="B316" s="10" t="s">
        <v>310</v>
      </c>
      <c r="C316" s="16">
        <v>1145.69</v>
      </c>
      <c r="D316" s="14">
        <v>229.14</v>
      </c>
      <c r="E316" s="15">
        <f t="shared" si="4"/>
        <v>1374.83</v>
      </c>
    </row>
    <row r="317" spans="1:5" ht="30.75" customHeight="1" x14ac:dyDescent="0.25">
      <c r="A317" s="9">
        <v>30118</v>
      </c>
      <c r="B317" s="10" t="s">
        <v>311</v>
      </c>
      <c r="C317" s="16">
        <v>1509.94</v>
      </c>
      <c r="D317" s="14">
        <v>301.99</v>
      </c>
      <c r="E317" s="15">
        <f t="shared" si="4"/>
        <v>1811.93</v>
      </c>
    </row>
    <row r="318" spans="1:5" ht="30.75" customHeight="1" x14ac:dyDescent="0.25">
      <c r="A318" s="9">
        <v>30119</v>
      </c>
      <c r="B318" s="10" t="s">
        <v>312</v>
      </c>
      <c r="C318" s="16">
        <v>1562.87</v>
      </c>
      <c r="D318" s="14">
        <v>312.57</v>
      </c>
      <c r="E318" s="15">
        <f t="shared" si="4"/>
        <v>1875.4399999999998</v>
      </c>
    </row>
    <row r="319" spans="1:5" ht="30.75" customHeight="1" x14ac:dyDescent="0.25">
      <c r="A319" s="9">
        <v>30120</v>
      </c>
      <c r="B319" s="10" t="s">
        <v>313</v>
      </c>
      <c r="C319" s="16">
        <v>1672.73</v>
      </c>
      <c r="D319" s="14">
        <v>334.55</v>
      </c>
      <c r="E319" s="15">
        <f t="shared" si="4"/>
        <v>2007.28</v>
      </c>
    </row>
    <row r="320" spans="1:5" ht="30.75" customHeight="1" x14ac:dyDescent="0.25">
      <c r="A320" s="9">
        <v>30121</v>
      </c>
      <c r="B320" s="10" t="s">
        <v>314</v>
      </c>
      <c r="C320" s="16">
        <v>1626.27</v>
      </c>
      <c r="D320" s="14">
        <v>325.26</v>
      </c>
      <c r="E320" s="15">
        <f t="shared" si="4"/>
        <v>1951.53</v>
      </c>
    </row>
    <row r="321" spans="1:5" ht="30.75" customHeight="1" x14ac:dyDescent="0.25">
      <c r="A321" s="9">
        <v>30122</v>
      </c>
      <c r="B321" s="10" t="s">
        <v>315</v>
      </c>
      <c r="C321" s="16">
        <v>517.15</v>
      </c>
      <c r="D321" s="14">
        <v>103.43</v>
      </c>
      <c r="E321" s="15">
        <f t="shared" si="4"/>
        <v>620.57999999999993</v>
      </c>
    </row>
    <row r="322" spans="1:5" ht="30.75" customHeight="1" x14ac:dyDescent="0.25">
      <c r="A322" s="9">
        <v>30123</v>
      </c>
      <c r="B322" s="10" t="s">
        <v>316</v>
      </c>
      <c r="C322" s="16">
        <v>332.53</v>
      </c>
      <c r="D322" s="14">
        <v>66.510000000000005</v>
      </c>
      <c r="E322" s="15">
        <f t="shared" si="4"/>
        <v>399.03999999999996</v>
      </c>
    </row>
    <row r="323" spans="1:5" ht="30.75" customHeight="1" x14ac:dyDescent="0.25">
      <c r="A323" s="9">
        <v>30124</v>
      </c>
      <c r="B323" s="10" t="s">
        <v>317</v>
      </c>
      <c r="C323" s="16">
        <v>787.99</v>
      </c>
      <c r="D323" s="14">
        <v>157.6</v>
      </c>
      <c r="E323" s="15">
        <f t="shared" si="4"/>
        <v>945.59</v>
      </c>
    </row>
    <row r="324" spans="1:5" ht="30.75" customHeight="1" x14ac:dyDescent="0.25">
      <c r="A324" s="9">
        <v>30125</v>
      </c>
      <c r="B324" s="10" t="s">
        <v>318</v>
      </c>
      <c r="C324" s="16">
        <v>719.4</v>
      </c>
      <c r="D324" s="14">
        <v>143.88</v>
      </c>
      <c r="E324" s="15">
        <f t="shared" si="4"/>
        <v>863.28</v>
      </c>
    </row>
    <row r="325" spans="1:5" ht="30.75" customHeight="1" x14ac:dyDescent="0.25">
      <c r="A325" s="9">
        <v>30126</v>
      </c>
      <c r="B325" s="10" t="s">
        <v>319</v>
      </c>
      <c r="C325" s="16">
        <v>1044.8</v>
      </c>
      <c r="D325" s="14">
        <v>208.96</v>
      </c>
      <c r="E325" s="15">
        <f t="shared" si="4"/>
        <v>1253.76</v>
      </c>
    </row>
    <row r="326" spans="1:5" ht="30.75" customHeight="1" x14ac:dyDescent="0.25">
      <c r="A326" s="9">
        <v>30127</v>
      </c>
      <c r="B326" s="10" t="s">
        <v>320</v>
      </c>
      <c r="C326" s="16">
        <v>1583.85</v>
      </c>
      <c r="D326" s="14">
        <v>316.77</v>
      </c>
      <c r="E326" s="15">
        <f t="shared" si="4"/>
        <v>1900.62</v>
      </c>
    </row>
    <row r="327" spans="1:5" ht="30.75" customHeight="1" x14ac:dyDescent="0.25">
      <c r="A327" s="9">
        <v>30129</v>
      </c>
      <c r="B327" s="10" t="s">
        <v>321</v>
      </c>
      <c r="C327" s="16">
        <v>1387.83</v>
      </c>
      <c r="D327" s="14">
        <v>277.57</v>
      </c>
      <c r="E327" s="15">
        <f t="shared" si="4"/>
        <v>1665.3999999999999</v>
      </c>
    </row>
    <row r="328" spans="1:5" ht="30.75" customHeight="1" x14ac:dyDescent="0.25">
      <c r="A328" s="9">
        <v>30130</v>
      </c>
      <c r="B328" s="10" t="s">
        <v>322</v>
      </c>
      <c r="C328" s="16">
        <v>1583.85</v>
      </c>
      <c r="D328" s="14">
        <v>316.77</v>
      </c>
      <c r="E328" s="15">
        <f t="shared" si="4"/>
        <v>1900.62</v>
      </c>
    </row>
    <row r="329" spans="1:5" ht="30.75" customHeight="1" x14ac:dyDescent="0.25">
      <c r="A329" s="9">
        <v>30131</v>
      </c>
      <c r="B329" s="10" t="s">
        <v>323</v>
      </c>
      <c r="C329" s="16">
        <v>1309.42</v>
      </c>
      <c r="D329" s="14">
        <v>261.88</v>
      </c>
      <c r="E329" s="15">
        <f t="shared" si="4"/>
        <v>1571.3000000000002</v>
      </c>
    </row>
    <row r="330" spans="1:5" ht="30.75" customHeight="1" x14ac:dyDescent="0.25">
      <c r="A330" s="9">
        <v>30133</v>
      </c>
      <c r="B330" s="10" t="s">
        <v>324</v>
      </c>
      <c r="C330" s="16">
        <v>766.46</v>
      </c>
      <c r="D330" s="14">
        <v>153.29</v>
      </c>
      <c r="E330" s="15">
        <f t="shared" si="4"/>
        <v>919.75</v>
      </c>
    </row>
    <row r="331" spans="1:5" ht="30.75" customHeight="1" x14ac:dyDescent="0.25">
      <c r="A331" s="9">
        <v>30134</v>
      </c>
      <c r="B331" s="10" t="s">
        <v>325</v>
      </c>
      <c r="C331" s="16">
        <v>1093.81</v>
      </c>
      <c r="D331" s="14">
        <v>218.76</v>
      </c>
      <c r="E331" s="15">
        <f t="shared" si="4"/>
        <v>1312.57</v>
      </c>
    </row>
    <row r="332" spans="1:5" ht="30.75" customHeight="1" x14ac:dyDescent="0.25">
      <c r="A332" s="9">
        <v>30135</v>
      </c>
      <c r="B332" s="10" t="s">
        <v>326</v>
      </c>
      <c r="C332" s="16">
        <v>1632.87</v>
      </c>
      <c r="D332" s="14">
        <v>326.57</v>
      </c>
      <c r="E332" s="15">
        <f t="shared" si="4"/>
        <v>1959.4399999999998</v>
      </c>
    </row>
    <row r="333" spans="1:5" ht="30.75" customHeight="1" x14ac:dyDescent="0.25">
      <c r="A333" s="9">
        <v>30137</v>
      </c>
      <c r="B333" s="10" t="s">
        <v>327</v>
      </c>
      <c r="C333" s="16">
        <v>1436.84</v>
      </c>
      <c r="D333" s="14">
        <v>287.37</v>
      </c>
      <c r="E333" s="15">
        <f t="shared" si="4"/>
        <v>1724.21</v>
      </c>
    </row>
    <row r="334" spans="1:5" ht="30.75" customHeight="1" x14ac:dyDescent="0.25">
      <c r="A334" s="9">
        <v>30138</v>
      </c>
      <c r="B334" s="10" t="s">
        <v>328</v>
      </c>
      <c r="C334" s="16">
        <v>1632.87</v>
      </c>
      <c r="D334" s="14">
        <v>326.57</v>
      </c>
      <c r="E334" s="15">
        <f t="shared" si="4"/>
        <v>1959.4399999999998</v>
      </c>
    </row>
    <row r="335" spans="1:5" ht="30.75" customHeight="1" x14ac:dyDescent="0.25">
      <c r="A335" s="9">
        <v>30139</v>
      </c>
      <c r="B335" s="10" t="s">
        <v>329</v>
      </c>
      <c r="C335" s="16">
        <v>1358.42</v>
      </c>
      <c r="D335" s="14">
        <v>271.69</v>
      </c>
      <c r="E335" s="15">
        <f t="shared" si="4"/>
        <v>1630.1100000000001</v>
      </c>
    </row>
    <row r="336" spans="1:5" ht="30.75" customHeight="1" x14ac:dyDescent="0.25">
      <c r="A336" s="9">
        <v>30141</v>
      </c>
      <c r="B336" s="10" t="s">
        <v>330</v>
      </c>
      <c r="C336" s="16">
        <v>768.41</v>
      </c>
      <c r="D336" s="14">
        <v>153.68</v>
      </c>
      <c r="E336" s="15">
        <f t="shared" si="4"/>
        <v>922.08999999999992</v>
      </c>
    </row>
    <row r="337" spans="1:5" ht="30.75" customHeight="1" x14ac:dyDescent="0.25">
      <c r="A337" s="9">
        <v>30142</v>
      </c>
      <c r="B337" s="10" t="s">
        <v>331</v>
      </c>
      <c r="C337" s="16">
        <v>1093.81</v>
      </c>
      <c r="D337" s="14">
        <v>218.76</v>
      </c>
      <c r="E337" s="15">
        <f t="shared" si="4"/>
        <v>1312.57</v>
      </c>
    </row>
    <row r="338" spans="1:5" ht="30.75" customHeight="1" x14ac:dyDescent="0.25">
      <c r="A338" s="9">
        <v>30143</v>
      </c>
      <c r="B338" s="10" t="s">
        <v>332</v>
      </c>
      <c r="C338" s="16">
        <v>1632.87</v>
      </c>
      <c r="D338" s="14">
        <v>326.57</v>
      </c>
      <c r="E338" s="15">
        <f t="shared" si="4"/>
        <v>1959.4399999999998</v>
      </c>
    </row>
    <row r="339" spans="1:5" ht="30.75" customHeight="1" x14ac:dyDescent="0.25">
      <c r="A339" s="9">
        <v>30145</v>
      </c>
      <c r="B339" s="10" t="s">
        <v>333</v>
      </c>
      <c r="C339" s="16">
        <v>1436.84</v>
      </c>
      <c r="D339" s="14">
        <v>287.37</v>
      </c>
      <c r="E339" s="15">
        <f t="shared" si="4"/>
        <v>1724.21</v>
      </c>
    </row>
    <row r="340" spans="1:5" ht="30.75" customHeight="1" x14ac:dyDescent="0.25">
      <c r="A340" s="9">
        <v>30146</v>
      </c>
      <c r="B340" s="10" t="s">
        <v>334</v>
      </c>
      <c r="C340" s="16">
        <v>1632.87</v>
      </c>
      <c r="D340" s="14">
        <v>326.57</v>
      </c>
      <c r="E340" s="15">
        <f t="shared" si="4"/>
        <v>1959.4399999999998</v>
      </c>
    </row>
    <row r="341" spans="1:5" ht="30.75" customHeight="1" x14ac:dyDescent="0.25">
      <c r="A341" s="9">
        <v>30147</v>
      </c>
      <c r="B341" s="10" t="s">
        <v>335</v>
      </c>
      <c r="C341" s="16">
        <v>1358.42</v>
      </c>
      <c r="D341" s="14">
        <v>271.69</v>
      </c>
      <c r="E341" s="15">
        <f t="shared" si="4"/>
        <v>1630.1100000000001</v>
      </c>
    </row>
    <row r="342" spans="1:5" ht="30.75" customHeight="1" x14ac:dyDescent="0.25">
      <c r="A342" s="9">
        <v>30149</v>
      </c>
      <c r="B342" s="10" t="s">
        <v>336</v>
      </c>
      <c r="C342" s="16">
        <v>1389.89</v>
      </c>
      <c r="D342" s="14">
        <v>277.98</v>
      </c>
      <c r="E342" s="15">
        <f t="shared" si="4"/>
        <v>1667.8700000000001</v>
      </c>
    </row>
    <row r="343" spans="1:5" ht="30.75" customHeight="1" x14ac:dyDescent="0.25">
      <c r="A343" s="9">
        <v>30150</v>
      </c>
      <c r="B343" s="10" t="s">
        <v>337</v>
      </c>
      <c r="C343" s="16">
        <v>1135.51</v>
      </c>
      <c r="D343" s="14">
        <v>227.1</v>
      </c>
      <c r="E343" s="15">
        <f t="shared" si="4"/>
        <v>1362.61</v>
      </c>
    </row>
    <row r="344" spans="1:5" ht="30.75" customHeight="1" x14ac:dyDescent="0.25">
      <c r="A344" s="9">
        <v>30151</v>
      </c>
      <c r="B344" s="10" t="s">
        <v>338</v>
      </c>
      <c r="C344" s="16">
        <v>1780.6</v>
      </c>
      <c r="D344" s="14">
        <v>356.12</v>
      </c>
      <c r="E344" s="15">
        <f t="shared" si="4"/>
        <v>2136.7199999999998</v>
      </c>
    </row>
    <row r="345" spans="1:5" ht="30.75" customHeight="1" x14ac:dyDescent="0.25">
      <c r="A345" s="9">
        <v>30154</v>
      </c>
      <c r="B345" s="10" t="s">
        <v>339</v>
      </c>
      <c r="C345" s="16">
        <v>1949.49</v>
      </c>
      <c r="D345" s="14">
        <v>389.9</v>
      </c>
      <c r="E345" s="15">
        <f t="shared" si="4"/>
        <v>2339.39</v>
      </c>
    </row>
    <row r="346" spans="1:5" ht="30.75" customHeight="1" x14ac:dyDescent="0.25">
      <c r="A346" s="9">
        <v>30155</v>
      </c>
      <c r="B346" s="10" t="s">
        <v>340</v>
      </c>
      <c r="C346" s="16">
        <v>1664.61</v>
      </c>
      <c r="D346" s="14">
        <v>332.92</v>
      </c>
      <c r="E346" s="15">
        <f t="shared" si="4"/>
        <v>1997.53</v>
      </c>
    </row>
    <row r="347" spans="1:5" ht="30.75" customHeight="1" x14ac:dyDescent="0.25">
      <c r="A347" s="9">
        <v>30157</v>
      </c>
      <c r="B347" s="10" t="s">
        <v>336</v>
      </c>
      <c r="C347" s="16">
        <v>1033.76</v>
      </c>
      <c r="D347" s="14">
        <v>206.75</v>
      </c>
      <c r="E347" s="15">
        <f t="shared" ref="E347:E410" si="5">C347+D347</f>
        <v>1240.51</v>
      </c>
    </row>
    <row r="348" spans="1:5" ht="30.75" customHeight="1" x14ac:dyDescent="0.25">
      <c r="A348" s="9">
        <v>30158</v>
      </c>
      <c r="B348" s="10" t="s">
        <v>341</v>
      </c>
      <c r="C348" s="16">
        <v>691.9</v>
      </c>
      <c r="D348" s="14">
        <v>138.38</v>
      </c>
      <c r="E348" s="15">
        <f t="shared" si="5"/>
        <v>830.28</v>
      </c>
    </row>
    <row r="349" spans="1:5" ht="30.75" customHeight="1" x14ac:dyDescent="0.25">
      <c r="A349" s="9">
        <v>30159</v>
      </c>
      <c r="B349" s="10" t="s">
        <v>342</v>
      </c>
      <c r="C349" s="16">
        <v>1424.48</v>
      </c>
      <c r="D349" s="14">
        <v>284.89</v>
      </c>
      <c r="E349" s="15">
        <f t="shared" si="5"/>
        <v>1709.37</v>
      </c>
    </row>
    <row r="350" spans="1:5" ht="30.75" customHeight="1" x14ac:dyDescent="0.25">
      <c r="A350" s="9">
        <v>30161</v>
      </c>
      <c r="B350" s="10" t="s">
        <v>343</v>
      </c>
      <c r="C350" s="16">
        <v>1389.89</v>
      </c>
      <c r="D350" s="14">
        <v>277.98</v>
      </c>
      <c r="E350" s="15">
        <f t="shared" si="5"/>
        <v>1667.8700000000001</v>
      </c>
    </row>
    <row r="351" spans="1:5" ht="30.75" customHeight="1" x14ac:dyDescent="0.25">
      <c r="A351" s="9">
        <v>30162</v>
      </c>
      <c r="B351" s="10" t="s">
        <v>344</v>
      </c>
      <c r="C351" s="16">
        <v>1593.38</v>
      </c>
      <c r="D351" s="14">
        <v>318.68</v>
      </c>
      <c r="E351" s="15">
        <f t="shared" si="5"/>
        <v>1912.0600000000002</v>
      </c>
    </row>
    <row r="352" spans="1:5" ht="30.75" customHeight="1" x14ac:dyDescent="0.25">
      <c r="A352" s="9">
        <v>30163</v>
      </c>
      <c r="B352" s="10" t="s">
        <v>345</v>
      </c>
      <c r="C352" s="16">
        <v>1308.48</v>
      </c>
      <c r="D352" s="14">
        <v>261.7</v>
      </c>
      <c r="E352" s="15">
        <f t="shared" si="5"/>
        <v>1570.18</v>
      </c>
    </row>
    <row r="353" spans="1:5" ht="30.75" customHeight="1" x14ac:dyDescent="0.25">
      <c r="A353" s="9">
        <v>30165</v>
      </c>
      <c r="B353" s="10" t="s">
        <v>346</v>
      </c>
      <c r="C353" s="16">
        <v>129.58000000000001</v>
      </c>
      <c r="D353" s="14">
        <v>25.92</v>
      </c>
      <c r="E353" s="15">
        <f t="shared" si="5"/>
        <v>155.5</v>
      </c>
    </row>
    <row r="354" spans="1:5" ht="30.75" customHeight="1" x14ac:dyDescent="0.25">
      <c r="A354" s="9">
        <v>30166</v>
      </c>
      <c r="B354" s="10" t="s">
        <v>347</v>
      </c>
      <c r="C354" s="16">
        <v>169.69</v>
      </c>
      <c r="D354" s="14">
        <v>33.94</v>
      </c>
      <c r="E354" s="15">
        <f t="shared" si="5"/>
        <v>203.63</v>
      </c>
    </row>
    <row r="355" spans="1:5" ht="30.75" customHeight="1" x14ac:dyDescent="0.25">
      <c r="A355" s="9">
        <v>30167</v>
      </c>
      <c r="B355" s="10" t="s">
        <v>348</v>
      </c>
      <c r="C355" s="16">
        <v>498.51</v>
      </c>
      <c r="D355" s="14">
        <v>99.7</v>
      </c>
      <c r="E355" s="15">
        <f t="shared" si="5"/>
        <v>598.21</v>
      </c>
    </row>
    <row r="356" spans="1:5" ht="30.75" customHeight="1" x14ac:dyDescent="0.25">
      <c r="A356" s="9">
        <v>40012</v>
      </c>
      <c r="B356" s="10" t="s">
        <v>349</v>
      </c>
      <c r="C356" s="16">
        <v>164.04</v>
      </c>
      <c r="D356" s="14">
        <v>32.81</v>
      </c>
      <c r="E356" s="15">
        <f t="shared" si="5"/>
        <v>196.85</v>
      </c>
    </row>
    <row r="357" spans="1:5" ht="30.75" customHeight="1" x14ac:dyDescent="0.25">
      <c r="A357" s="9">
        <v>40035</v>
      </c>
      <c r="B357" s="10" t="s">
        <v>350</v>
      </c>
      <c r="C357" s="16">
        <v>80.44</v>
      </c>
      <c r="D357" s="14">
        <v>16.09</v>
      </c>
      <c r="E357" s="15">
        <f t="shared" si="5"/>
        <v>96.53</v>
      </c>
    </row>
    <row r="358" spans="1:5" ht="30.75" customHeight="1" x14ac:dyDescent="0.25">
      <c r="A358" s="9">
        <v>40036</v>
      </c>
      <c r="B358" s="10" t="s">
        <v>351</v>
      </c>
      <c r="C358" s="16">
        <v>402.2</v>
      </c>
      <c r="D358" s="14">
        <v>80.44</v>
      </c>
      <c r="E358" s="15">
        <f t="shared" si="5"/>
        <v>482.64</v>
      </c>
    </row>
    <row r="359" spans="1:5" ht="30.75" customHeight="1" x14ac:dyDescent="0.25">
      <c r="A359" s="9">
        <v>40092</v>
      </c>
      <c r="B359" s="10" t="s">
        <v>352</v>
      </c>
      <c r="C359" s="16">
        <v>185.84</v>
      </c>
      <c r="D359" s="14">
        <v>37.17</v>
      </c>
      <c r="E359" s="15">
        <f t="shared" si="5"/>
        <v>223.01</v>
      </c>
    </row>
    <row r="360" spans="1:5" ht="30.75" customHeight="1" x14ac:dyDescent="0.25">
      <c r="A360" s="9">
        <v>40093</v>
      </c>
      <c r="B360" s="10" t="s">
        <v>353</v>
      </c>
      <c r="C360" s="16">
        <v>53.03</v>
      </c>
      <c r="D360" s="14">
        <v>10.6</v>
      </c>
      <c r="E360" s="15">
        <f t="shared" si="5"/>
        <v>63.63</v>
      </c>
    </row>
    <row r="361" spans="1:5" ht="30.75" customHeight="1" x14ac:dyDescent="0.25">
      <c r="A361" s="9">
        <v>40094</v>
      </c>
      <c r="B361" s="10" t="s">
        <v>354</v>
      </c>
      <c r="C361" s="16">
        <v>22.97</v>
      </c>
      <c r="D361" s="14">
        <v>4.59</v>
      </c>
      <c r="E361" s="15">
        <f t="shared" si="5"/>
        <v>27.56</v>
      </c>
    </row>
    <row r="362" spans="1:5" ht="30.75" customHeight="1" x14ac:dyDescent="0.25">
      <c r="A362" s="9">
        <v>40109</v>
      </c>
      <c r="B362" s="10" t="s">
        <v>355</v>
      </c>
      <c r="C362" s="16">
        <v>80.08</v>
      </c>
      <c r="D362" s="14">
        <v>16.02</v>
      </c>
      <c r="E362" s="15">
        <f t="shared" si="5"/>
        <v>96.1</v>
      </c>
    </row>
    <row r="363" spans="1:5" ht="30.75" customHeight="1" x14ac:dyDescent="0.25">
      <c r="A363" s="9">
        <v>40201</v>
      </c>
      <c r="B363" s="10" t="s">
        <v>356</v>
      </c>
      <c r="C363" s="16">
        <v>148.07</v>
      </c>
      <c r="D363" s="14">
        <v>29.62</v>
      </c>
      <c r="E363" s="15">
        <f t="shared" si="5"/>
        <v>177.69</v>
      </c>
    </row>
    <row r="364" spans="1:5" ht="30.75" customHeight="1" x14ac:dyDescent="0.25">
      <c r="A364" s="9">
        <v>40202</v>
      </c>
      <c r="B364" s="10" t="s">
        <v>357</v>
      </c>
      <c r="C364" s="16">
        <v>167.18</v>
      </c>
      <c r="D364" s="14">
        <v>33.44</v>
      </c>
      <c r="E364" s="15">
        <f t="shared" si="5"/>
        <v>200.62</v>
      </c>
    </row>
    <row r="365" spans="1:5" ht="30.75" customHeight="1" x14ac:dyDescent="0.25">
      <c r="A365" s="9">
        <v>40203</v>
      </c>
      <c r="B365" s="10" t="s">
        <v>358</v>
      </c>
      <c r="C365" s="16">
        <v>243.61</v>
      </c>
      <c r="D365" s="14">
        <v>48.72</v>
      </c>
      <c r="E365" s="15">
        <f t="shared" si="5"/>
        <v>292.33000000000004</v>
      </c>
    </row>
    <row r="366" spans="1:5" ht="30.75" customHeight="1" x14ac:dyDescent="0.25">
      <c r="A366" s="9">
        <v>40204</v>
      </c>
      <c r="B366" s="10" t="s">
        <v>359</v>
      </c>
      <c r="C366" s="16">
        <v>323.23</v>
      </c>
      <c r="D366" s="14">
        <v>64.64</v>
      </c>
      <c r="E366" s="15">
        <f t="shared" si="5"/>
        <v>387.87</v>
      </c>
    </row>
    <row r="367" spans="1:5" ht="30.75" customHeight="1" x14ac:dyDescent="0.25">
      <c r="A367" s="9">
        <v>40205</v>
      </c>
      <c r="B367" s="10" t="s">
        <v>360</v>
      </c>
      <c r="C367" s="16">
        <v>390.1</v>
      </c>
      <c r="D367" s="14">
        <v>78.02</v>
      </c>
      <c r="E367" s="15">
        <f t="shared" si="5"/>
        <v>468.12</v>
      </c>
    </row>
    <row r="368" spans="1:5" ht="30.75" customHeight="1" x14ac:dyDescent="0.25">
      <c r="A368" s="9">
        <v>40206</v>
      </c>
      <c r="B368" s="10" t="s">
        <v>361</v>
      </c>
      <c r="C368" s="16">
        <v>285.01</v>
      </c>
      <c r="D368" s="14">
        <v>57</v>
      </c>
      <c r="E368" s="15">
        <f t="shared" si="5"/>
        <v>342.01</v>
      </c>
    </row>
    <row r="369" spans="1:5" ht="30.75" customHeight="1" x14ac:dyDescent="0.25">
      <c r="A369" s="9">
        <v>40207</v>
      </c>
      <c r="B369" s="10" t="s">
        <v>362</v>
      </c>
      <c r="C369" s="16">
        <v>315.27</v>
      </c>
      <c r="D369" s="14">
        <v>63.05</v>
      </c>
      <c r="E369" s="15">
        <f t="shared" si="5"/>
        <v>378.32</v>
      </c>
    </row>
    <row r="370" spans="1:5" ht="30.75" customHeight="1" x14ac:dyDescent="0.25">
      <c r="A370" s="9">
        <v>40208</v>
      </c>
      <c r="B370" s="10" t="s">
        <v>363</v>
      </c>
      <c r="C370" s="16">
        <v>458.57</v>
      </c>
      <c r="D370" s="14">
        <v>91.71</v>
      </c>
      <c r="E370" s="15">
        <f t="shared" si="5"/>
        <v>550.28</v>
      </c>
    </row>
    <row r="371" spans="1:5" ht="30.75" customHeight="1" x14ac:dyDescent="0.25">
      <c r="A371" s="9">
        <v>40209</v>
      </c>
      <c r="B371" s="10" t="s">
        <v>364</v>
      </c>
      <c r="C371" s="16">
        <v>577.98</v>
      </c>
      <c r="D371" s="14">
        <v>115.6</v>
      </c>
      <c r="E371" s="15">
        <f t="shared" si="5"/>
        <v>693.58</v>
      </c>
    </row>
    <row r="372" spans="1:5" ht="30.75" customHeight="1" x14ac:dyDescent="0.25">
      <c r="A372" s="9">
        <v>40210</v>
      </c>
      <c r="B372" s="10" t="s">
        <v>365</v>
      </c>
      <c r="C372" s="16">
        <v>684.67</v>
      </c>
      <c r="D372" s="14">
        <v>136.93</v>
      </c>
      <c r="E372" s="15">
        <f t="shared" si="5"/>
        <v>821.59999999999991</v>
      </c>
    </row>
    <row r="373" spans="1:5" ht="30.75" customHeight="1" x14ac:dyDescent="0.25">
      <c r="A373" s="9">
        <v>40211</v>
      </c>
      <c r="B373" s="10" t="s">
        <v>366</v>
      </c>
      <c r="C373" s="16">
        <v>399.65</v>
      </c>
      <c r="D373" s="14">
        <v>79.930000000000007</v>
      </c>
      <c r="E373" s="15">
        <f t="shared" si="5"/>
        <v>479.58</v>
      </c>
    </row>
    <row r="374" spans="1:5" ht="30.75" customHeight="1" x14ac:dyDescent="0.25">
      <c r="A374" s="9">
        <v>40212</v>
      </c>
      <c r="B374" s="10" t="s">
        <v>367</v>
      </c>
      <c r="C374" s="16">
        <v>452.19</v>
      </c>
      <c r="D374" s="14">
        <v>90.44</v>
      </c>
      <c r="E374" s="15">
        <f t="shared" si="5"/>
        <v>542.63</v>
      </c>
    </row>
    <row r="375" spans="1:5" ht="30.75" customHeight="1" x14ac:dyDescent="0.25">
      <c r="A375" s="9">
        <v>40213</v>
      </c>
      <c r="B375" s="10" t="s">
        <v>368</v>
      </c>
      <c r="C375" s="16">
        <v>706.95</v>
      </c>
      <c r="D375" s="14">
        <v>141.38999999999999</v>
      </c>
      <c r="E375" s="15">
        <f t="shared" si="5"/>
        <v>848.34</v>
      </c>
    </row>
    <row r="376" spans="1:5" ht="30.75" customHeight="1" x14ac:dyDescent="0.25">
      <c r="A376" s="9">
        <v>40214</v>
      </c>
      <c r="B376" s="10" t="s">
        <v>369</v>
      </c>
      <c r="C376" s="16">
        <v>920.32</v>
      </c>
      <c r="D376" s="14">
        <v>184.06</v>
      </c>
      <c r="E376" s="15">
        <f t="shared" si="5"/>
        <v>1104.3800000000001</v>
      </c>
    </row>
    <row r="377" spans="1:5" ht="30.75" customHeight="1" x14ac:dyDescent="0.25">
      <c r="A377" s="9">
        <v>40215</v>
      </c>
      <c r="B377" s="10" t="s">
        <v>370</v>
      </c>
      <c r="C377" s="16">
        <v>1111.3800000000001</v>
      </c>
      <c r="D377" s="14">
        <v>222.28</v>
      </c>
      <c r="E377" s="15">
        <f t="shared" si="5"/>
        <v>1333.66</v>
      </c>
    </row>
    <row r="378" spans="1:5" ht="30.75" customHeight="1" x14ac:dyDescent="0.25">
      <c r="A378" s="9">
        <v>40216</v>
      </c>
      <c r="B378" s="10" t="s">
        <v>371</v>
      </c>
      <c r="C378" s="16">
        <v>326.41000000000003</v>
      </c>
      <c r="D378" s="14">
        <v>65.28</v>
      </c>
      <c r="E378" s="15">
        <f t="shared" si="5"/>
        <v>391.69000000000005</v>
      </c>
    </row>
    <row r="379" spans="1:5" ht="30.75" customHeight="1" x14ac:dyDescent="0.25">
      <c r="A379" s="9">
        <v>40217</v>
      </c>
      <c r="B379" s="10" t="s">
        <v>372</v>
      </c>
      <c r="C379" s="16">
        <v>399.65</v>
      </c>
      <c r="D379" s="14">
        <v>79.930000000000007</v>
      </c>
      <c r="E379" s="15">
        <f t="shared" si="5"/>
        <v>479.58</v>
      </c>
    </row>
    <row r="380" spans="1:5" ht="30.75" customHeight="1" x14ac:dyDescent="0.25">
      <c r="A380" s="9">
        <v>40218</v>
      </c>
      <c r="B380" s="10" t="s">
        <v>373</v>
      </c>
      <c r="C380" s="16">
        <v>463.34</v>
      </c>
      <c r="D380" s="14">
        <v>92.67</v>
      </c>
      <c r="E380" s="15">
        <f t="shared" si="5"/>
        <v>556.01</v>
      </c>
    </row>
    <row r="381" spans="1:5" ht="30.75" customHeight="1" x14ac:dyDescent="0.25">
      <c r="A381" s="9">
        <v>40219</v>
      </c>
      <c r="B381" s="10" t="s">
        <v>374</v>
      </c>
      <c r="C381" s="16">
        <v>601.87</v>
      </c>
      <c r="D381" s="14">
        <v>120.37</v>
      </c>
      <c r="E381" s="15">
        <f t="shared" si="5"/>
        <v>722.24</v>
      </c>
    </row>
    <row r="382" spans="1:5" ht="30.75" customHeight="1" x14ac:dyDescent="0.25">
      <c r="A382" s="9">
        <v>40220</v>
      </c>
      <c r="B382" s="10" t="s">
        <v>375</v>
      </c>
      <c r="C382" s="16">
        <v>679.88</v>
      </c>
      <c r="D382" s="14">
        <v>135.97999999999999</v>
      </c>
      <c r="E382" s="15">
        <f t="shared" si="5"/>
        <v>815.86</v>
      </c>
    </row>
    <row r="383" spans="1:5" ht="30.75" customHeight="1" x14ac:dyDescent="0.25">
      <c r="A383" s="9">
        <v>40221</v>
      </c>
      <c r="B383" s="10" t="s">
        <v>376</v>
      </c>
      <c r="C383" s="16">
        <v>635.29999999999995</v>
      </c>
      <c r="D383" s="14">
        <v>127.06</v>
      </c>
      <c r="E383" s="15">
        <f t="shared" si="5"/>
        <v>762.3599999999999</v>
      </c>
    </row>
    <row r="384" spans="1:5" ht="30.75" customHeight="1" x14ac:dyDescent="0.25">
      <c r="A384" s="9">
        <v>40222</v>
      </c>
      <c r="B384" s="10" t="s">
        <v>377</v>
      </c>
      <c r="C384" s="16">
        <v>845.47</v>
      </c>
      <c r="D384" s="14">
        <v>169.1</v>
      </c>
      <c r="E384" s="15">
        <f t="shared" si="5"/>
        <v>1014.57</v>
      </c>
    </row>
    <row r="385" spans="1:5" ht="30.75" customHeight="1" x14ac:dyDescent="0.25">
      <c r="A385" s="9">
        <v>40223</v>
      </c>
      <c r="B385" s="10" t="s">
        <v>378</v>
      </c>
      <c r="C385" s="16">
        <v>1168.7</v>
      </c>
      <c r="D385" s="14">
        <v>233.74</v>
      </c>
      <c r="E385" s="15">
        <f t="shared" si="5"/>
        <v>1402.44</v>
      </c>
    </row>
    <row r="386" spans="1:5" ht="30.75" customHeight="1" x14ac:dyDescent="0.25">
      <c r="A386" s="9">
        <v>40224</v>
      </c>
      <c r="B386" s="10" t="s">
        <v>379</v>
      </c>
      <c r="C386" s="16">
        <v>1448.93</v>
      </c>
      <c r="D386" s="14">
        <v>289.79000000000002</v>
      </c>
      <c r="E386" s="15">
        <f t="shared" si="5"/>
        <v>1738.72</v>
      </c>
    </row>
    <row r="387" spans="1:5" ht="30.75" customHeight="1" x14ac:dyDescent="0.25">
      <c r="A387" s="9">
        <v>40225</v>
      </c>
      <c r="B387" s="10" t="s">
        <v>380</v>
      </c>
      <c r="C387" s="16">
        <v>1673.44</v>
      </c>
      <c r="D387" s="14">
        <v>334.69</v>
      </c>
      <c r="E387" s="15">
        <f t="shared" si="5"/>
        <v>2008.13</v>
      </c>
    </row>
    <row r="388" spans="1:5" ht="30.75" customHeight="1" x14ac:dyDescent="0.25">
      <c r="A388" s="9">
        <v>40226</v>
      </c>
      <c r="B388" s="10" t="s">
        <v>381</v>
      </c>
      <c r="C388" s="16">
        <v>1023.81</v>
      </c>
      <c r="D388" s="14">
        <v>204.76</v>
      </c>
      <c r="E388" s="15">
        <f t="shared" si="5"/>
        <v>1228.57</v>
      </c>
    </row>
    <row r="389" spans="1:5" ht="30.75" customHeight="1" x14ac:dyDescent="0.25">
      <c r="A389" s="9">
        <v>40227</v>
      </c>
      <c r="B389" s="10" t="s">
        <v>382</v>
      </c>
      <c r="C389" s="16">
        <v>1394.8</v>
      </c>
      <c r="D389" s="14">
        <v>278.95999999999998</v>
      </c>
      <c r="E389" s="15">
        <f t="shared" si="5"/>
        <v>1673.76</v>
      </c>
    </row>
    <row r="390" spans="1:5" ht="30.75" customHeight="1" x14ac:dyDescent="0.25">
      <c r="A390" s="9">
        <v>40228</v>
      </c>
      <c r="B390" s="10" t="s">
        <v>383</v>
      </c>
      <c r="C390" s="16">
        <v>1971.19</v>
      </c>
      <c r="D390" s="14">
        <v>394.24</v>
      </c>
      <c r="E390" s="15">
        <f t="shared" si="5"/>
        <v>2365.4300000000003</v>
      </c>
    </row>
    <row r="391" spans="1:5" ht="30.75" customHeight="1" x14ac:dyDescent="0.25">
      <c r="A391" s="9">
        <v>40229</v>
      </c>
      <c r="B391" s="10" t="s">
        <v>384</v>
      </c>
      <c r="C391" s="16">
        <v>2512.5500000000002</v>
      </c>
      <c r="D391" s="14">
        <v>502.51</v>
      </c>
      <c r="E391" s="15">
        <f t="shared" si="5"/>
        <v>3015.0600000000004</v>
      </c>
    </row>
    <row r="392" spans="1:5" ht="30.75" customHeight="1" x14ac:dyDescent="0.25">
      <c r="A392" s="9">
        <v>40230</v>
      </c>
      <c r="B392" s="10" t="s">
        <v>385</v>
      </c>
      <c r="C392" s="16">
        <v>2869.22</v>
      </c>
      <c r="D392" s="14">
        <v>573.84</v>
      </c>
      <c r="E392" s="15">
        <f t="shared" si="5"/>
        <v>3443.06</v>
      </c>
    </row>
    <row r="393" spans="1:5" ht="30.75" customHeight="1" x14ac:dyDescent="0.25">
      <c r="A393" s="9">
        <v>40231</v>
      </c>
      <c r="B393" s="10" t="s">
        <v>386</v>
      </c>
      <c r="C393" s="16">
        <v>111.46</v>
      </c>
      <c r="D393" s="14">
        <v>22.29</v>
      </c>
      <c r="E393" s="15">
        <f t="shared" si="5"/>
        <v>133.75</v>
      </c>
    </row>
    <row r="394" spans="1:5" ht="30.75" customHeight="1" x14ac:dyDescent="0.25">
      <c r="A394" s="9">
        <v>40232</v>
      </c>
      <c r="B394" s="10" t="s">
        <v>387</v>
      </c>
      <c r="C394" s="16">
        <v>116.23</v>
      </c>
      <c r="D394" s="14">
        <v>23.25</v>
      </c>
      <c r="E394" s="15">
        <f t="shared" si="5"/>
        <v>139.48000000000002</v>
      </c>
    </row>
    <row r="395" spans="1:5" ht="30.75" customHeight="1" x14ac:dyDescent="0.25">
      <c r="A395" s="9">
        <v>40233</v>
      </c>
      <c r="B395" s="10" t="s">
        <v>388</v>
      </c>
      <c r="C395" s="16">
        <v>132.16</v>
      </c>
      <c r="D395" s="14">
        <v>26.43</v>
      </c>
      <c r="E395" s="15">
        <f t="shared" si="5"/>
        <v>158.59</v>
      </c>
    </row>
    <row r="396" spans="1:5" ht="30.75" customHeight="1" x14ac:dyDescent="0.25">
      <c r="A396" s="9">
        <v>40234</v>
      </c>
      <c r="B396" s="10" t="s">
        <v>389</v>
      </c>
      <c r="C396" s="16">
        <v>132.16</v>
      </c>
      <c r="D396" s="14">
        <v>26.43</v>
      </c>
      <c r="E396" s="15">
        <f t="shared" si="5"/>
        <v>158.59</v>
      </c>
    </row>
    <row r="397" spans="1:5" ht="30.75" customHeight="1" x14ac:dyDescent="0.25">
      <c r="A397" s="9">
        <v>40235</v>
      </c>
      <c r="B397" s="10" t="s">
        <v>390</v>
      </c>
      <c r="C397" s="16">
        <v>132.16</v>
      </c>
      <c r="D397" s="14">
        <v>26.43</v>
      </c>
      <c r="E397" s="15">
        <f t="shared" si="5"/>
        <v>158.59</v>
      </c>
    </row>
    <row r="398" spans="1:5" ht="30.75" customHeight="1" x14ac:dyDescent="0.25">
      <c r="A398" s="9">
        <v>40236</v>
      </c>
      <c r="B398" s="10" t="s">
        <v>391</v>
      </c>
      <c r="C398" s="16">
        <v>230.88</v>
      </c>
      <c r="D398" s="14">
        <v>46.17</v>
      </c>
      <c r="E398" s="15">
        <f t="shared" si="5"/>
        <v>277.05</v>
      </c>
    </row>
    <row r="399" spans="1:5" ht="30.75" customHeight="1" x14ac:dyDescent="0.25">
      <c r="A399" s="9">
        <v>40237</v>
      </c>
      <c r="B399" s="10" t="s">
        <v>392</v>
      </c>
      <c r="C399" s="16">
        <v>254.76</v>
      </c>
      <c r="D399" s="14">
        <v>50.95</v>
      </c>
      <c r="E399" s="15">
        <f t="shared" si="5"/>
        <v>305.70999999999998</v>
      </c>
    </row>
    <row r="400" spans="1:5" ht="30.75" customHeight="1" x14ac:dyDescent="0.25">
      <c r="A400" s="9">
        <v>40238</v>
      </c>
      <c r="B400" s="10" t="s">
        <v>393</v>
      </c>
      <c r="C400" s="16">
        <v>291.38</v>
      </c>
      <c r="D400" s="14">
        <v>58.28</v>
      </c>
      <c r="E400" s="15">
        <f t="shared" si="5"/>
        <v>349.65999999999997</v>
      </c>
    </row>
    <row r="401" spans="1:5" ht="30.75" customHeight="1" x14ac:dyDescent="0.25">
      <c r="A401" s="9">
        <v>40239</v>
      </c>
      <c r="B401" s="10" t="s">
        <v>394</v>
      </c>
      <c r="C401" s="16">
        <v>291.38</v>
      </c>
      <c r="D401" s="14">
        <v>58.28</v>
      </c>
      <c r="E401" s="15">
        <f t="shared" si="5"/>
        <v>349.65999999999997</v>
      </c>
    </row>
    <row r="402" spans="1:5" ht="30.75" customHeight="1" x14ac:dyDescent="0.25">
      <c r="A402" s="9">
        <v>40240</v>
      </c>
      <c r="B402" s="10" t="s">
        <v>395</v>
      </c>
      <c r="C402" s="16">
        <v>291.38</v>
      </c>
      <c r="D402" s="14">
        <v>58.28</v>
      </c>
      <c r="E402" s="15">
        <f t="shared" si="5"/>
        <v>349.65999999999997</v>
      </c>
    </row>
    <row r="403" spans="1:5" ht="30.75" customHeight="1" x14ac:dyDescent="0.25">
      <c r="A403" s="9">
        <v>40241</v>
      </c>
      <c r="B403" s="10" t="s">
        <v>396</v>
      </c>
      <c r="C403" s="16">
        <v>304.12</v>
      </c>
      <c r="D403" s="14">
        <v>60.82</v>
      </c>
      <c r="E403" s="15">
        <f t="shared" si="5"/>
        <v>364.94</v>
      </c>
    </row>
    <row r="404" spans="1:5" ht="30.75" customHeight="1" x14ac:dyDescent="0.25">
      <c r="A404" s="9">
        <v>40242</v>
      </c>
      <c r="B404" s="10" t="s">
        <v>397</v>
      </c>
      <c r="C404" s="16">
        <v>347.11</v>
      </c>
      <c r="D404" s="14">
        <v>69.42</v>
      </c>
      <c r="E404" s="15">
        <f t="shared" si="5"/>
        <v>416.53000000000003</v>
      </c>
    </row>
    <row r="405" spans="1:5" ht="30.75" customHeight="1" x14ac:dyDescent="0.25">
      <c r="A405" s="9">
        <v>40243</v>
      </c>
      <c r="B405" s="10" t="s">
        <v>398</v>
      </c>
      <c r="C405" s="16">
        <v>410.8</v>
      </c>
      <c r="D405" s="14">
        <v>82.16</v>
      </c>
      <c r="E405" s="15">
        <f t="shared" si="5"/>
        <v>492.96000000000004</v>
      </c>
    </row>
    <row r="406" spans="1:5" ht="30.75" customHeight="1" x14ac:dyDescent="0.25">
      <c r="A406" s="9">
        <v>40244</v>
      </c>
      <c r="B406" s="10" t="s">
        <v>399</v>
      </c>
      <c r="C406" s="16">
        <v>410.8</v>
      </c>
      <c r="D406" s="14">
        <v>82.16</v>
      </c>
      <c r="E406" s="15">
        <f t="shared" si="5"/>
        <v>492.96000000000004</v>
      </c>
    </row>
    <row r="407" spans="1:5" ht="30.75" customHeight="1" x14ac:dyDescent="0.25">
      <c r="A407" s="9">
        <v>40245</v>
      </c>
      <c r="B407" s="10" t="s">
        <v>400</v>
      </c>
      <c r="C407" s="16">
        <v>410.8</v>
      </c>
      <c r="D407" s="14">
        <v>82.16</v>
      </c>
      <c r="E407" s="15">
        <f t="shared" si="5"/>
        <v>492.96000000000004</v>
      </c>
    </row>
    <row r="408" spans="1:5" ht="30.75" customHeight="1" x14ac:dyDescent="0.25">
      <c r="A408" s="9">
        <v>40246</v>
      </c>
      <c r="B408" s="10" t="s">
        <v>401</v>
      </c>
      <c r="C408" s="16">
        <v>289.77999999999997</v>
      </c>
      <c r="D408" s="14">
        <v>57.96</v>
      </c>
      <c r="E408" s="15">
        <f t="shared" si="5"/>
        <v>347.73999999999995</v>
      </c>
    </row>
    <row r="409" spans="1:5" ht="30.75" customHeight="1" x14ac:dyDescent="0.25">
      <c r="A409" s="9">
        <v>40247</v>
      </c>
      <c r="B409" s="10" t="s">
        <v>402</v>
      </c>
      <c r="C409" s="16">
        <v>377.36</v>
      </c>
      <c r="D409" s="14">
        <v>75.47</v>
      </c>
      <c r="E409" s="15">
        <f t="shared" si="5"/>
        <v>452.83000000000004</v>
      </c>
    </row>
    <row r="410" spans="1:5" ht="30.75" customHeight="1" x14ac:dyDescent="0.25">
      <c r="A410" s="9">
        <v>40248</v>
      </c>
      <c r="B410" s="10" t="s">
        <v>403</v>
      </c>
      <c r="C410" s="16">
        <v>433.09</v>
      </c>
      <c r="D410" s="14">
        <v>86.62</v>
      </c>
      <c r="E410" s="15">
        <f t="shared" si="5"/>
        <v>519.71</v>
      </c>
    </row>
    <row r="411" spans="1:5" ht="30.75" customHeight="1" x14ac:dyDescent="0.25">
      <c r="A411" s="9">
        <v>40249</v>
      </c>
      <c r="B411" s="10" t="s">
        <v>404</v>
      </c>
      <c r="C411" s="16">
        <v>783.38</v>
      </c>
      <c r="D411" s="14">
        <v>156.68</v>
      </c>
      <c r="E411" s="15">
        <f t="shared" ref="E411:E422" si="6">C411+D411</f>
        <v>940.06</v>
      </c>
    </row>
    <row r="412" spans="1:5" ht="30.75" customHeight="1" x14ac:dyDescent="0.25">
      <c r="A412" s="9">
        <v>40250</v>
      </c>
      <c r="B412" s="10" t="s">
        <v>405</v>
      </c>
      <c r="C412" s="16">
        <v>918.73</v>
      </c>
      <c r="D412" s="14">
        <v>183.74</v>
      </c>
      <c r="E412" s="15">
        <f t="shared" si="6"/>
        <v>1102.47</v>
      </c>
    </row>
    <row r="413" spans="1:5" ht="30.75" customHeight="1" x14ac:dyDescent="0.25">
      <c r="A413" s="9">
        <v>40251</v>
      </c>
      <c r="B413" s="10" t="s">
        <v>406</v>
      </c>
      <c r="C413" s="16">
        <v>606.64</v>
      </c>
      <c r="D413" s="14">
        <v>121.33</v>
      </c>
      <c r="E413" s="15">
        <f t="shared" si="6"/>
        <v>727.97</v>
      </c>
    </row>
    <row r="414" spans="1:5" ht="30.75" customHeight="1" x14ac:dyDescent="0.25">
      <c r="A414" s="9">
        <v>40252</v>
      </c>
      <c r="B414" s="10" t="s">
        <v>407</v>
      </c>
      <c r="C414" s="16">
        <v>773.82</v>
      </c>
      <c r="D414" s="14">
        <v>154.77000000000001</v>
      </c>
      <c r="E414" s="15">
        <f t="shared" si="6"/>
        <v>928.59</v>
      </c>
    </row>
    <row r="415" spans="1:5" ht="30.75" customHeight="1" x14ac:dyDescent="0.25">
      <c r="A415" s="9">
        <v>40253</v>
      </c>
      <c r="B415" s="10" t="s">
        <v>408</v>
      </c>
      <c r="C415" s="16">
        <v>1136.8599999999999</v>
      </c>
      <c r="D415" s="14">
        <v>227.37</v>
      </c>
      <c r="E415" s="15">
        <f t="shared" si="6"/>
        <v>1364.23</v>
      </c>
    </row>
    <row r="416" spans="1:5" ht="30.75" customHeight="1" x14ac:dyDescent="0.25">
      <c r="A416" s="9">
        <v>40254</v>
      </c>
      <c r="B416" s="10" t="s">
        <v>409</v>
      </c>
      <c r="C416" s="16">
        <v>1423.46</v>
      </c>
      <c r="D416" s="14">
        <v>284.69</v>
      </c>
      <c r="E416" s="15">
        <f t="shared" si="6"/>
        <v>1708.15</v>
      </c>
    </row>
    <row r="417" spans="1:5" ht="30.75" customHeight="1" x14ac:dyDescent="0.25">
      <c r="A417" s="9">
        <v>40255</v>
      </c>
      <c r="B417" s="10" t="s">
        <v>410</v>
      </c>
      <c r="C417" s="16">
        <v>1649.56</v>
      </c>
      <c r="D417" s="14">
        <v>329.91</v>
      </c>
      <c r="E417" s="15">
        <f t="shared" si="6"/>
        <v>1979.47</v>
      </c>
    </row>
    <row r="418" spans="1:5" ht="30.75" customHeight="1" x14ac:dyDescent="0.25">
      <c r="A418" s="9">
        <v>40256</v>
      </c>
      <c r="B418" s="10" t="s">
        <v>411</v>
      </c>
      <c r="C418" s="16">
        <v>971.27</v>
      </c>
      <c r="D418" s="14">
        <v>194.25</v>
      </c>
      <c r="E418" s="15">
        <f t="shared" si="6"/>
        <v>1165.52</v>
      </c>
    </row>
    <row r="419" spans="1:5" ht="30.75" customHeight="1" x14ac:dyDescent="0.25">
      <c r="A419" s="9">
        <v>40257</v>
      </c>
      <c r="B419" s="10" t="s">
        <v>412</v>
      </c>
      <c r="C419" s="16">
        <v>1267.43</v>
      </c>
      <c r="D419" s="14">
        <v>253.48</v>
      </c>
      <c r="E419" s="15">
        <f t="shared" si="6"/>
        <v>1520.91</v>
      </c>
    </row>
    <row r="420" spans="1:5" ht="30.75" customHeight="1" x14ac:dyDescent="0.25">
      <c r="A420" s="9">
        <v>40258</v>
      </c>
      <c r="B420" s="10" t="s">
        <v>413</v>
      </c>
      <c r="C420" s="16">
        <v>1913.87</v>
      </c>
      <c r="D420" s="14">
        <v>382.77</v>
      </c>
      <c r="E420" s="15">
        <f t="shared" si="6"/>
        <v>2296.64</v>
      </c>
    </row>
    <row r="421" spans="1:5" ht="30.75" customHeight="1" x14ac:dyDescent="0.25">
      <c r="A421" s="9">
        <v>40259</v>
      </c>
      <c r="B421" s="10" t="s">
        <v>414</v>
      </c>
      <c r="C421" s="16">
        <v>2423.38</v>
      </c>
      <c r="D421" s="14">
        <v>484.68</v>
      </c>
      <c r="E421" s="15">
        <f t="shared" si="6"/>
        <v>2908.06</v>
      </c>
    </row>
    <row r="422" spans="1:5" ht="30.75" customHeight="1" x14ac:dyDescent="0.25">
      <c r="A422" s="9">
        <v>40260</v>
      </c>
      <c r="B422" s="10" t="s">
        <v>415</v>
      </c>
      <c r="C422" s="16">
        <v>2826.23</v>
      </c>
      <c r="D422" s="14">
        <v>565.24</v>
      </c>
      <c r="E422" s="15">
        <f t="shared" si="6"/>
        <v>3391.4700000000003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Монопольні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Цесарук Анна Володимирівна</dc:creator>
  <cp:lastModifiedBy>Цесарук Анна Володимирівна</cp:lastModifiedBy>
  <dcterms:created xsi:type="dcterms:W3CDTF">2024-07-15T10:16:42Z</dcterms:created>
  <dcterms:modified xsi:type="dcterms:W3CDTF">2024-07-15T10:27:51Z</dcterms:modified>
</cp:coreProperties>
</file>